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u320594\Desktop\"/>
    </mc:Choice>
  </mc:AlternateContent>
  <xr:revisionPtr revIDLastSave="0" documentId="13_ncr:1_{9EEC694E-BEDA-46A6-A049-AF1B221D3F03}" xr6:coauthVersionLast="47" xr6:coauthVersionMax="47" xr10:uidLastSave="{00000000-0000-0000-0000-000000000000}"/>
  <bookViews>
    <workbookView xWindow="-120" yWindow="-120" windowWidth="29040" windowHeight="15840" xr2:uid="{00000000-000D-0000-FFFF-FFFF00000000}"/>
  </bookViews>
  <sheets>
    <sheet name="Rovatkötelezőség" sheetId="11" r:id="rId1"/>
    <sheet name="Megjegyzés" sheetId="2" r:id="rId2"/>
    <sheet name="Max. előfordulások" sheetId="3" r:id="rId3"/>
    <sheet name="Ellenőrzési szabályok" sheetId="9" r:id="rId4"/>
  </sheets>
  <calcPr calcId="191029"/>
  <customWorkbookViews>
    <customWorkbookView name="Kovics Szabolcs - Egyéni nézet" guid="{F823AEE5-D5BD-4E15-A127-F4F6DF57AA8B}" mergeInterval="0" personalView="1" maximized="1" xWindow="-8" yWindow="-8" windowWidth="1936" windowHeight="1056" activeSheetId="1"/>
    <customWorkbookView name="INIT - Egyéni nézet" guid="{133FFA73-D66F-4994-AEBF-0C333F61FBC4}"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0" i="11" l="1"/>
  <c r="AF54" i="11"/>
  <c r="AF52" i="11"/>
  <c r="AF5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Kovics Szabolcs</author>
    <author>Balasi Bálint</author>
    <author>INIT</author>
  </authors>
  <commentList>
    <comment ref="R1" authorId="0" shapeId="0" xr:uid="{00000000-0006-0000-0000-000001000000}">
      <text>
        <r>
          <rPr>
            <b/>
            <sz val="9"/>
            <color indexed="81"/>
            <rFont val="Tahoma"/>
            <family val="2"/>
            <charset val="238"/>
          </rPr>
          <t>Szabad forgalomba bocsátásra és különleges eljárásra vonatkozó árunyilatkozat – Különleges felhasználás – Meghatározott célra történő felhasználásra vonatkozó árunyilatkozat</t>
        </r>
        <r>
          <rPr>
            <sz val="9"/>
            <color indexed="81"/>
            <rFont val="Tahoma"/>
            <family val="2"/>
            <charset val="238"/>
          </rPr>
          <t xml:space="preserve">
01, 07, 40, 42, 43, 44, 45, 46, 48, 61, 63, 68
</t>
        </r>
        <r>
          <rPr>
            <sz val="9"/>
            <color indexed="81"/>
            <rFont val="Tahoma"/>
            <family val="2"/>
            <charset val="238"/>
          </rPr>
          <t xml:space="preserve">
</t>
        </r>
      </text>
    </comment>
    <comment ref="S1" authorId="1" shapeId="0" xr:uid="{00000000-0006-0000-0000-000002000000}">
      <text>
        <r>
          <rPr>
            <b/>
            <sz val="9"/>
            <color indexed="81"/>
            <rFont val="Segoe UI"/>
            <family val="2"/>
            <charset val="238"/>
          </rPr>
          <t>Balasi Bálint:</t>
        </r>
        <r>
          <rPr>
            <sz val="9"/>
            <color indexed="81"/>
            <rFont val="Segoe UI"/>
            <family val="2"/>
            <charset val="238"/>
          </rPr>
          <t xml:space="preserve">
Az AIS bevezetése előtt a CDPS-ben használt eljáráskód. Figyelem: az ebben az oszlopban megjelölt kötelezőségek NEM az AIS-re, hanem a CDPS-re vonatkoznak.</t>
        </r>
      </text>
    </comment>
    <comment ref="T1" authorId="0" shapeId="0" xr:uid="{00000000-0006-0000-0000-000003000000}">
      <text>
        <r>
          <rPr>
            <b/>
            <sz val="9"/>
            <color indexed="81"/>
            <rFont val="Tahoma"/>
            <family val="2"/>
            <charset val="238"/>
          </rPr>
          <t>Különleges eljárás – Tárolás – Vámraktározásra vonatkozó árunyilatkozat</t>
        </r>
        <r>
          <rPr>
            <sz val="9"/>
            <color indexed="81"/>
            <rFont val="Tahoma"/>
            <family val="2"/>
            <charset val="238"/>
          </rPr>
          <t xml:space="preserve">
71</t>
        </r>
      </text>
    </comment>
    <comment ref="U1" authorId="1" shapeId="0" xr:uid="{00000000-0006-0000-0000-000004000000}">
      <text>
        <r>
          <rPr>
            <b/>
            <sz val="9"/>
            <color indexed="81"/>
            <rFont val="Segoe UI"/>
            <family val="2"/>
            <charset val="238"/>
          </rPr>
          <t>Balasi Bálint:</t>
        </r>
        <r>
          <rPr>
            <sz val="9"/>
            <color indexed="81"/>
            <rFont val="Segoe UI"/>
            <family val="2"/>
            <charset val="238"/>
          </rPr>
          <t xml:space="preserve">
Az AIS bevezetése előtt a CDPS-ben használt eljáráskód. Figyelem: az ebben az oszlopban megjelölt kötelezőségek NEM az AIS-re, hanem a CDPS-re vonatkoznak.</t>
        </r>
      </text>
    </comment>
    <comment ref="V1" authorId="0" shapeId="0" xr:uid="{00000000-0006-0000-0000-000005000000}">
      <text>
        <r>
          <rPr>
            <b/>
            <sz val="9"/>
            <color indexed="81"/>
            <rFont val="Tahoma"/>
            <family val="2"/>
            <charset val="238"/>
          </rPr>
          <t>Különleges eljárás – Különleges felhasználás – Ideiglenes behozatalra vonatkozó árunyilatkozat</t>
        </r>
        <r>
          <rPr>
            <sz val="9"/>
            <color indexed="81"/>
            <rFont val="Tahoma"/>
            <family val="2"/>
            <charset val="238"/>
          </rPr>
          <t xml:space="preserve">
53</t>
        </r>
        <r>
          <rPr>
            <sz val="9"/>
            <color indexed="81"/>
            <rFont val="Tahoma"/>
            <family val="2"/>
            <charset val="238"/>
          </rPr>
          <t xml:space="preserve">
</t>
        </r>
      </text>
    </comment>
    <comment ref="W1" authorId="1" shapeId="0" xr:uid="{00000000-0006-0000-0000-000006000000}">
      <text>
        <r>
          <rPr>
            <b/>
            <sz val="9"/>
            <color indexed="81"/>
            <rFont val="Segoe UI"/>
            <family val="2"/>
            <charset val="238"/>
          </rPr>
          <t>Balasi Bálint:</t>
        </r>
        <r>
          <rPr>
            <sz val="9"/>
            <color indexed="81"/>
            <rFont val="Segoe UI"/>
            <family val="2"/>
            <charset val="238"/>
          </rPr>
          <t xml:space="preserve">
Az AIS bevezetése előtt a CDPS-ben használt eljáráskód. Figyelem: az ebben az oszlopban megjelölt kötelezőségek NEM az AIS-re, hanem a CDPS-re vonatkoznak.</t>
        </r>
      </text>
    </comment>
    <comment ref="X1" authorId="0" shapeId="0" xr:uid="{00000000-0006-0000-0000-000007000000}">
      <text>
        <r>
          <rPr>
            <b/>
            <sz val="9"/>
            <color indexed="81"/>
            <rFont val="Tahoma"/>
            <family val="2"/>
            <charset val="238"/>
          </rPr>
          <t>Különleges eljárás – Feldolgozás – Aktív feldolgozásra vonatkozó árunyilatkozat</t>
        </r>
        <r>
          <rPr>
            <sz val="9"/>
            <color indexed="81"/>
            <rFont val="Tahoma"/>
            <family val="2"/>
            <charset val="238"/>
          </rPr>
          <t xml:space="preserve">
51</t>
        </r>
      </text>
    </comment>
    <comment ref="Y1" authorId="1" shapeId="0" xr:uid="{00000000-0006-0000-0000-000008000000}">
      <text>
        <r>
          <rPr>
            <b/>
            <sz val="9"/>
            <color indexed="81"/>
            <rFont val="Segoe UI"/>
            <family val="2"/>
            <charset val="238"/>
          </rPr>
          <t>Balasi Bálint:</t>
        </r>
        <r>
          <rPr>
            <sz val="9"/>
            <color indexed="81"/>
            <rFont val="Segoe UI"/>
            <family val="2"/>
            <charset val="238"/>
          </rPr>
          <t xml:space="preserve">
Az AIS bevezetése előtt a CDPS-ben használt eljáráskód. Figyelem: az ebben az oszlopban megjelölt kötelezőségek NEM az AIS-re, hanem a CDPS-re vonatkoznak.</t>
        </r>
      </text>
    </comment>
    <comment ref="Z1" authorId="0" shapeId="0" xr:uid="{00000000-0006-0000-0000-000009000000}">
      <text>
        <r>
          <rPr>
            <b/>
            <sz val="9"/>
            <color indexed="81"/>
            <rFont val="Tahoma"/>
            <family val="2"/>
            <charset val="238"/>
          </rPr>
          <t>Áruk különleges adóügyi területekkel folytatott áruforgalom keretén belüli bejuttatására vonatkozó árunyilatkozat</t>
        </r>
        <r>
          <rPr>
            <sz val="9"/>
            <color indexed="81"/>
            <rFont val="Tahoma"/>
            <family val="2"/>
            <charset val="238"/>
          </rPr>
          <t xml:space="preserve">
40, 42, 61, 63, 95, 96
</t>
        </r>
        <r>
          <rPr>
            <b/>
            <sz val="9"/>
            <color indexed="81"/>
            <rFont val="Tahoma"/>
            <family val="2"/>
            <charset val="238"/>
          </rPr>
          <t>INIT:</t>
        </r>
        <r>
          <rPr>
            <sz val="9"/>
            <color indexed="81"/>
            <rFont val="Tahoma"/>
            <family val="2"/>
            <charset val="238"/>
          </rPr>
          <t xml:space="preserve">
</t>
        </r>
        <r>
          <rPr>
            <b/>
            <sz val="9"/>
            <color indexed="81"/>
            <rFont val="Tahoma"/>
            <family val="2"/>
            <charset val="238"/>
          </rPr>
          <t>Kovics Szabolcs:</t>
        </r>
        <r>
          <rPr>
            <sz val="9"/>
            <color indexed="81"/>
            <rFont val="Tahoma"/>
            <family val="2"/>
            <charset val="238"/>
          </rPr>
          <t xml:space="preserve">
</t>
        </r>
      </text>
    </comment>
    <comment ref="AA1" authorId="1" shapeId="0" xr:uid="{00000000-0006-0000-0000-00000A000000}">
      <text>
        <r>
          <rPr>
            <b/>
            <sz val="9"/>
            <color indexed="81"/>
            <rFont val="Segoe UI"/>
            <family val="2"/>
            <charset val="238"/>
          </rPr>
          <t>Balasi Bálint:</t>
        </r>
        <r>
          <rPr>
            <sz val="9"/>
            <color indexed="81"/>
            <rFont val="Segoe UI"/>
            <family val="2"/>
            <charset val="238"/>
          </rPr>
          <t xml:space="preserve">
Figyelem: az ebben az oszlopban megjelölt kötelezőségek NEM az AIS-re, hanem a CDPS-re vonatkoznak.</t>
        </r>
      </text>
    </comment>
    <comment ref="AB1" authorId="0" shapeId="0" xr:uid="{00000000-0006-0000-0000-00000B000000}">
      <text>
        <r>
          <rPr>
            <b/>
            <sz val="9"/>
            <color indexed="81"/>
            <rFont val="Tahoma"/>
            <family val="2"/>
            <charset val="238"/>
          </rPr>
          <t>Egyszerűsített behozatali árunyilatkozat</t>
        </r>
        <r>
          <rPr>
            <sz val="9"/>
            <color indexed="81"/>
            <rFont val="Tahoma"/>
            <family val="2"/>
            <charset val="238"/>
          </rPr>
          <t xml:space="preserve">
01, 07, 40, 42, 43, 44, 45, 46, 48, 51, 53, 61, 63, 68
</t>
        </r>
      </text>
    </comment>
    <comment ref="AC1" authorId="1" shapeId="0" xr:uid="{00000000-0006-0000-0000-00000C000000}">
      <text>
        <r>
          <rPr>
            <b/>
            <sz val="9"/>
            <color indexed="81"/>
            <rFont val="Segoe UI"/>
            <family val="2"/>
            <charset val="238"/>
          </rPr>
          <t>Balasi Bálint:</t>
        </r>
        <r>
          <rPr>
            <sz val="9"/>
            <color indexed="81"/>
            <rFont val="Segoe UI"/>
            <family val="2"/>
            <charset val="238"/>
          </rPr>
          <t xml:space="preserve">
Figyelem: az ebben az oszlopban megjelölt kötelezőségek NEM az AIS-re, hanem a CDPS-re vonatkoznak.</t>
        </r>
      </text>
    </comment>
    <comment ref="AD1" authorId="0" shapeId="0" xr:uid="{00000000-0006-0000-0000-00000D000000}">
      <text>
        <r>
          <rPr>
            <b/>
            <sz val="9"/>
            <color indexed="81"/>
            <rFont val="Tahoma"/>
            <family val="2"/>
            <charset val="238"/>
          </rPr>
          <t>Az áru vám elé állítása a nyilatkozattevő nyilvántartásába való bejegyzés esetén vagy az áru behozatalkor történő vám elé állítását megelőzően benyújtott vám-árunyilatkozatok keretében</t>
        </r>
        <r>
          <rPr>
            <sz val="9"/>
            <color indexed="81"/>
            <rFont val="Tahoma"/>
            <family val="2"/>
            <charset val="238"/>
          </rPr>
          <t xml:space="preserve">
</t>
        </r>
      </text>
    </comment>
    <comment ref="AE1" authorId="1" shapeId="0" xr:uid="{00000000-0006-0000-0000-00000E000000}">
      <text>
        <r>
          <rPr>
            <b/>
            <sz val="9"/>
            <color indexed="81"/>
            <rFont val="Segoe UI"/>
            <family val="2"/>
            <charset val="238"/>
          </rPr>
          <t>Balasi Bálint:</t>
        </r>
        <r>
          <rPr>
            <sz val="9"/>
            <color indexed="81"/>
            <rFont val="Segoe UI"/>
            <family val="2"/>
            <charset val="238"/>
          </rPr>
          <t xml:space="preserve">
Figyelem: az ebben az oszlopban megjelölt kötelezőségek NEM az AIS-re, hanem a CDPS-re vonatkoznak.</t>
        </r>
      </text>
    </comment>
    <comment ref="A17" authorId="0" shapeId="0" xr:uid="{00000000-0006-0000-0000-00000F000000}">
      <text>
        <r>
          <rPr>
            <b/>
            <sz val="9"/>
            <color indexed="81"/>
            <rFont val="Tahoma"/>
            <family val="2"/>
            <charset val="238"/>
          </rPr>
          <t xml:space="preserve">Adja meg a megfelelő uniós kódot.
</t>
        </r>
        <r>
          <rPr>
            <sz val="9"/>
            <color indexed="81"/>
            <rFont val="Tahoma"/>
            <family val="2"/>
            <charset val="238"/>
          </rPr>
          <t xml:space="preserve">
</t>
        </r>
        <r>
          <rPr>
            <sz val="9"/>
            <color indexed="81"/>
            <rFont val="Tahoma"/>
            <family val="2"/>
            <charset val="238"/>
          </rPr>
          <t xml:space="preserve">
</t>
        </r>
      </text>
    </comment>
    <comment ref="A18" authorId="0" shapeId="0" xr:uid="{00000000-0006-0000-0000-000010000000}">
      <text>
        <r>
          <rPr>
            <b/>
            <sz val="9"/>
            <color indexed="81"/>
            <rFont val="Tahoma"/>
            <family val="2"/>
            <charset val="238"/>
          </rPr>
          <t>Az adatszolgáltatási követelményeket tartalmazó táblázat minden kitöltött, vonatkozó oszlopa: Adja meg a megfelelő uniós kódot.</t>
        </r>
        <r>
          <rPr>
            <sz val="9"/>
            <color indexed="81"/>
            <rFont val="Tahoma"/>
            <family val="2"/>
            <charset val="238"/>
          </rPr>
          <t xml:space="preserve">
</t>
        </r>
        <r>
          <rPr>
            <sz val="9"/>
            <color indexed="81"/>
            <rFont val="Tahoma"/>
            <family val="2"/>
            <charset val="238"/>
          </rPr>
          <t xml:space="preserve">
</t>
        </r>
      </text>
    </comment>
    <comment ref="A20" authorId="0" shapeId="0" xr:uid="{00000000-0006-0000-0000-000011000000}">
      <text>
        <r>
          <rPr>
            <b/>
            <sz val="9"/>
            <color indexed="81"/>
            <rFont val="Tahoma"/>
            <family val="2"/>
            <charset val="238"/>
          </rPr>
          <t>Ha egynél több árutétel van, az árunyilatkozatban, a gyűjtő árunyilatkozatban, az értesítésben vagy az áruk uniós vámjogi státusának igazolásában szereplő tétel sorszáma.</t>
        </r>
        <r>
          <rPr>
            <sz val="9"/>
            <color indexed="81"/>
            <rFont val="Tahoma"/>
            <family val="2"/>
            <charset val="238"/>
          </rPr>
          <t xml:space="preserve">
</t>
        </r>
        <r>
          <rPr>
            <sz val="9"/>
            <color indexed="81"/>
            <rFont val="Tahoma"/>
            <family val="2"/>
            <charset val="238"/>
          </rPr>
          <t xml:space="preserve">
</t>
        </r>
      </text>
    </comment>
    <comment ref="A21" authorId="0" shapeId="0" xr:uid="{00000000-0006-0000-0000-000012000000}">
      <text>
        <r>
          <rPr>
            <b/>
            <sz val="9"/>
            <color indexed="81"/>
            <rFont val="Tahoma"/>
            <family val="2"/>
            <charset val="238"/>
          </rPr>
          <t>A megfelelő uniós kódok használatával tüntesse fel azt az eljárást, amelyre az árukat bejelentették.</t>
        </r>
        <r>
          <rPr>
            <sz val="9"/>
            <color indexed="81"/>
            <rFont val="Tahoma"/>
            <family val="2"/>
            <charset val="238"/>
          </rPr>
          <t xml:space="preserve">
</t>
        </r>
        <r>
          <rPr>
            <sz val="9"/>
            <color indexed="81"/>
            <rFont val="Tahoma"/>
            <family val="2"/>
            <charset val="238"/>
          </rPr>
          <t xml:space="preserve">
</t>
        </r>
      </text>
    </comment>
    <comment ref="A22" authorId="0" shapeId="0" xr:uid="{00000000-0006-0000-0000-000013000000}">
      <text>
        <r>
          <rPr>
            <b/>
            <sz val="9"/>
            <color indexed="81"/>
            <rFont val="Tahoma"/>
            <family val="2"/>
            <charset val="238"/>
          </rPr>
          <t>A megfelelő kódok használatával tüntesse fel azt a vámeljárást, amely alá az árukat vonják.</t>
        </r>
        <r>
          <rPr>
            <sz val="9"/>
            <color indexed="81"/>
            <rFont val="Tahoma"/>
            <family val="2"/>
            <charset val="238"/>
          </rPr>
          <t xml:space="preserve">
</t>
        </r>
        <r>
          <rPr>
            <sz val="9"/>
            <color indexed="81"/>
            <rFont val="Tahoma"/>
            <family val="2"/>
            <charset val="238"/>
          </rPr>
          <t xml:space="preserve">
</t>
        </r>
      </text>
    </comment>
    <comment ref="A23" authorId="0" shapeId="0" xr:uid="{00000000-0006-0000-0000-000014000000}">
      <text>
        <r>
          <rPr>
            <b/>
            <sz val="9"/>
            <color indexed="81"/>
            <rFont val="Tahoma"/>
            <family val="2"/>
            <charset val="238"/>
          </rPr>
          <t>A megfelelő kódok használatával tüntesse fel azt a vámeljárást, amely alól az árukat kivonják.</t>
        </r>
        <r>
          <rPr>
            <sz val="9"/>
            <color indexed="81"/>
            <rFont val="Tahoma"/>
            <family val="2"/>
            <charset val="238"/>
          </rPr>
          <t xml:space="preserve">
</t>
        </r>
        <r>
          <rPr>
            <sz val="9"/>
            <color indexed="81"/>
            <rFont val="Tahoma"/>
            <family val="2"/>
            <charset val="238"/>
          </rPr>
          <t xml:space="preserve">
</t>
        </r>
      </text>
    </comment>
    <comment ref="A26" authorId="0" shapeId="0" xr:uid="{00000000-0006-0000-0000-000015000000}">
      <text>
        <r>
          <rPr>
            <b/>
            <sz val="9"/>
            <color indexed="81"/>
            <rFont val="Tahoma"/>
            <family val="2"/>
            <charset val="238"/>
          </rPr>
          <t>Adja meg a megfelelő uniós kódot vagy az érintett tagállam által megadott kiegészítő eljárási kódot.</t>
        </r>
        <r>
          <rPr>
            <sz val="9"/>
            <color indexed="81"/>
            <rFont val="Tahoma"/>
            <family val="2"/>
            <charset val="238"/>
          </rPr>
          <t xml:space="preserve">
</t>
        </r>
        <r>
          <rPr>
            <sz val="9"/>
            <color indexed="81"/>
            <rFont val="Tahoma"/>
            <family val="2"/>
            <charset val="238"/>
          </rPr>
          <t xml:space="preserve">
</t>
        </r>
      </text>
    </comment>
    <comment ref="A28" authorId="0" shapeId="0" xr:uid="{00000000-0006-0000-0000-000016000000}">
      <text>
        <r>
          <rPr>
            <b/>
            <sz val="9"/>
            <color indexed="81"/>
            <rFont val="Tahoma"/>
            <family val="2"/>
            <charset val="238"/>
          </rPr>
          <t>Tüntesse fel az előokmányra vonatkozó részleteket.</t>
        </r>
        <r>
          <rPr>
            <sz val="9"/>
            <color indexed="81"/>
            <rFont val="Tahoma"/>
            <family val="2"/>
            <charset val="238"/>
          </rPr>
          <t xml:space="preserve">
Az átmeneti megőrzés végével összefüggésben adja meg az érintett árunyilatkozatban bejelentett áruk leírásával kapcsolatos részleteket. E részleteknek tartalmazniuk kell a leírás által érintett mennyiséget és a vonatkozó mértékegységet.
</t>
        </r>
      </text>
    </comment>
    <comment ref="A30" authorId="0" shapeId="0" xr:uid="{00000000-0006-0000-0000-000017000000}">
      <text>
        <r>
          <rPr>
            <b/>
            <sz val="9"/>
            <color indexed="81"/>
            <rFont val="Tahoma"/>
            <family val="2"/>
            <charset val="238"/>
          </rPr>
          <t>Adja meg az átmeneti megőrzési árunyilatkozatra vagy bármely előokmányra vonatkozó hivatkozást. Az árutétel azonosítóját csak abban az esetben kell megadni, ha az az érintett árutétel egyértelmű beazonosításához szükséges. Ha az árunyilatkozat adófelfüggesztés hatálya alá tartozó jövedéki termékeket érint, adja meg az elektronikus adminisztratív okmány hivatkozását, amennyiben sor került ilyen okmány kibocsátására. Kiegészítő árunyilatkozat benyújtása esetén adja meg a korábban benyújtott egyszerűsített árunyilatkozat MRN-jét.</t>
        </r>
        <r>
          <rPr>
            <sz val="9"/>
            <color indexed="81"/>
            <rFont val="Tahoma"/>
            <family val="2"/>
            <charset val="238"/>
          </rPr>
          <t xml:space="preserve">
</t>
        </r>
      </text>
    </comment>
    <comment ref="A31" authorId="0" shapeId="0" xr:uid="{00000000-0006-0000-0000-000018000000}">
      <text>
        <r>
          <rPr>
            <b/>
            <sz val="9"/>
            <color indexed="81"/>
            <rFont val="Tahoma"/>
            <family val="2"/>
            <charset val="238"/>
          </rPr>
          <t>A megfelelő kód használatával adja meg az okmány típusát.</t>
        </r>
        <r>
          <rPr>
            <sz val="9"/>
            <color indexed="81"/>
            <rFont val="Tahoma"/>
            <family val="2"/>
            <charset val="238"/>
          </rPr>
          <t xml:space="preserve">
</t>
        </r>
      </text>
    </comment>
    <comment ref="A33" authorId="0" shapeId="0" xr:uid="{00000000-0006-0000-0000-000019000000}">
      <text>
        <r>
          <rPr>
            <b/>
            <sz val="9"/>
            <color indexed="81"/>
            <rFont val="Tahoma"/>
            <family val="2"/>
            <charset val="238"/>
          </rPr>
          <t>Adja meg a csomagok mennyiségének leírása szempontjából releváns csomagtípus kódját.</t>
        </r>
        <r>
          <rPr>
            <sz val="9"/>
            <color indexed="81"/>
            <rFont val="Tahoma"/>
            <family val="2"/>
            <charset val="238"/>
          </rPr>
          <t xml:space="preserve">
</t>
        </r>
        <r>
          <rPr>
            <sz val="9"/>
            <color indexed="81"/>
            <rFont val="Tahoma"/>
            <family val="2"/>
            <charset val="238"/>
          </rPr>
          <t xml:space="preserve">
</t>
        </r>
      </text>
    </comment>
    <comment ref="G33" authorId="2" shapeId="0" xr:uid="{00000000-0006-0000-0000-00001A000000}">
      <text>
        <r>
          <rPr>
            <sz val="9"/>
            <color indexed="81"/>
            <rFont val="Segoe UI"/>
            <family val="2"/>
            <charset val="238"/>
          </rPr>
          <t>Jelenleg elegendő a vám elé állítási azonosítót megadni, csomagokra vonatkozó információk nélkül.</t>
        </r>
      </text>
    </comment>
    <comment ref="A34" authorId="0" shapeId="0" xr:uid="{00000000-0006-0000-0000-00001B000000}">
      <text>
        <r>
          <rPr>
            <b/>
            <sz val="9"/>
            <color indexed="81"/>
            <rFont val="Tahoma"/>
            <family val="2"/>
            <charset val="238"/>
          </rPr>
          <t>Adja meg a leírás által érintett csomagok mennyiségét.</t>
        </r>
        <r>
          <rPr>
            <sz val="9"/>
            <color indexed="81"/>
            <rFont val="Tahoma"/>
            <family val="2"/>
            <charset val="238"/>
          </rPr>
          <t xml:space="preserve">
</t>
        </r>
      </text>
    </comment>
    <comment ref="A35" authorId="0" shapeId="0" xr:uid="{00000000-0006-0000-0000-00001C000000}">
      <text>
        <r>
          <rPr>
            <b/>
            <sz val="9"/>
            <color indexed="81"/>
            <rFont val="Tahoma"/>
            <family val="2"/>
            <charset val="238"/>
          </rPr>
          <t>Az uniós jogszabályokban meghatározott, a TARIC-ban közzétett mértékegységet kell használni. Adott esetben kiegészítő minősítő is használható. Adja meg a leírás kapcsán alkalmazott mértékegységet és minősítőt.</t>
        </r>
        <r>
          <rPr>
            <sz val="9"/>
            <color indexed="81"/>
            <rFont val="Tahoma"/>
            <family val="2"/>
            <charset val="238"/>
          </rPr>
          <t xml:space="preserve">
</t>
        </r>
      </text>
    </comment>
    <comment ref="A36" authorId="0" shapeId="0" xr:uid="{00000000-0006-0000-0000-00001D000000}">
      <text>
        <r>
          <rPr>
            <b/>
            <sz val="9"/>
            <color indexed="81"/>
            <rFont val="Tahoma"/>
            <family val="2"/>
            <charset val="238"/>
          </rPr>
          <t>Adja meg a leírás által érintett mennyiséget.</t>
        </r>
        <r>
          <rPr>
            <sz val="9"/>
            <color indexed="81"/>
            <rFont val="Tahoma"/>
            <family val="2"/>
            <charset val="238"/>
          </rPr>
          <t xml:space="preserve">
</t>
        </r>
      </text>
    </comment>
    <comment ref="A37" authorId="0" shapeId="0" xr:uid="{00000000-0006-0000-0000-00001E000000}">
      <text>
        <r>
          <rPr>
            <b/>
            <sz val="9"/>
            <color indexed="81"/>
            <rFont val="Tahoma"/>
            <family val="2"/>
            <charset val="238"/>
          </rPr>
          <t>Adja meg az árutételnek az előokmányban bejelentett sorszámát.</t>
        </r>
        <r>
          <rPr>
            <sz val="9"/>
            <color indexed="81"/>
            <rFont val="Tahoma"/>
            <family val="2"/>
            <charset val="238"/>
          </rPr>
          <t xml:space="preserve">
</t>
        </r>
      </text>
    </comment>
    <comment ref="A38" authorId="0" shapeId="0" xr:uid="{00000000-0006-0000-0000-00001F000000}">
      <text>
        <r>
          <rPr>
            <b/>
            <sz val="9"/>
            <color indexed="81"/>
            <rFont val="Tahoma"/>
            <family val="2"/>
            <charset val="238"/>
          </rPr>
          <t>Ezt az adatelemet olyan információk vonatkozásában használja, amelyek esetében az uniós jogszabályok nem határozzák meg azt a mezőt, ahová be kell írni.</t>
        </r>
        <r>
          <rPr>
            <sz val="9"/>
            <color indexed="81"/>
            <rFont val="Tahoma"/>
            <family val="2"/>
            <charset val="238"/>
          </rPr>
          <t xml:space="preserve">
</t>
        </r>
      </text>
    </comment>
    <comment ref="A40" authorId="0" shapeId="0" xr:uid="{00000000-0006-0000-0000-000020000000}">
      <text>
        <r>
          <rPr>
            <b/>
            <sz val="9"/>
            <color indexed="81"/>
            <rFont val="Tahoma"/>
            <family val="2"/>
            <charset val="238"/>
          </rPr>
          <t>Tüntesse fel a megfelelő uniós kódot és – adott esetben – az érintett tagállam által előírt kódot.</t>
        </r>
        <r>
          <rPr>
            <sz val="9"/>
            <color indexed="81"/>
            <rFont val="Tahoma"/>
            <family val="2"/>
            <charset val="238"/>
          </rPr>
          <t xml:space="preserve">
</t>
        </r>
      </text>
    </comment>
    <comment ref="A41" authorId="0" shapeId="0" xr:uid="{00000000-0006-0000-0000-000021000000}">
      <text>
        <r>
          <rPr>
            <b/>
            <sz val="9"/>
            <color indexed="81"/>
            <rFont val="Tahoma"/>
            <family val="2"/>
            <charset val="238"/>
          </rPr>
          <t>A bejelentett kód szükség esetén magyarázó szöveggel egészíthető ki.</t>
        </r>
        <r>
          <rPr>
            <sz val="9"/>
            <color indexed="81"/>
            <rFont val="Tahoma"/>
            <family val="2"/>
            <charset val="238"/>
          </rPr>
          <t xml:space="preserve">
</t>
        </r>
      </text>
    </comment>
    <comment ref="A46" authorId="0" shapeId="0" xr:uid="{00000000-0006-0000-0000-000022000000}">
      <text>
        <r>
          <rPr>
            <b/>
            <sz val="9"/>
            <color indexed="81"/>
            <rFont val="Tahoma"/>
            <family val="2"/>
            <charset val="238"/>
          </rPr>
          <t>A kiviteli, illetve behozatali engedélyek és igazolások viszonylatában adja meg az érintett árunyilatkozatban bejelentett áruk leírásával kapcsolatos részleteket. E részleteknek tartalmazniuk kell az érintett engedélyt vagy igazolást kiadó hatóságra vonatkozó hivatkozást, az érintett engedély vagy igazolás érvényességi idejét, a leírás által érintett összeget vagy mennyiséget és a vonatkozó mértékegységet.</t>
        </r>
        <r>
          <rPr>
            <sz val="9"/>
            <color indexed="81"/>
            <rFont val="Tahoma"/>
            <family val="2"/>
            <charset val="238"/>
          </rPr>
          <t xml:space="preserve">
</t>
        </r>
      </text>
    </comment>
    <comment ref="A47" authorId="0" shapeId="0" xr:uid="{00000000-0006-0000-0000-000023000000}">
      <text>
        <r>
          <rPr>
            <b/>
            <sz val="9"/>
            <color indexed="81"/>
            <rFont val="Tahoma"/>
            <family val="2"/>
            <charset val="238"/>
          </rPr>
          <t>A megfelelő kódok használatával adja meg az okmány típusát. A kiviteli, illetve behozatali engedélyek és igazolások viszonylatában adja meg az érintett árunyilatkozatban bejelentett áruk leírásával kapcsolatos részleteket.</t>
        </r>
        <r>
          <rPr>
            <sz val="9"/>
            <color indexed="81"/>
            <rFont val="Tahoma"/>
            <family val="2"/>
            <charset val="238"/>
          </rPr>
          <t xml:space="preserve">
</t>
        </r>
      </text>
    </comment>
    <comment ref="A48" authorId="0" shapeId="0" xr:uid="{00000000-0006-0000-0000-000024000000}">
      <text>
        <r>
          <rPr>
            <b/>
            <sz val="9"/>
            <color indexed="81"/>
            <rFont val="Tahoma"/>
            <family val="2"/>
            <charset val="238"/>
          </rPr>
          <t>Adja meg az érintett engedélyt vagy igazolást kiadó hatóságra vonatkozó hivatkozást.</t>
        </r>
        <r>
          <rPr>
            <sz val="9"/>
            <color indexed="81"/>
            <rFont val="Tahoma"/>
            <family val="2"/>
            <charset val="238"/>
          </rPr>
          <t xml:space="preserve">
</t>
        </r>
      </text>
    </comment>
    <comment ref="A49" authorId="0" shapeId="0" xr:uid="{00000000-0006-0000-0000-000025000000}">
      <text>
        <r>
          <rPr>
            <b/>
            <sz val="9"/>
            <color indexed="81"/>
            <rFont val="Tahoma"/>
            <family val="2"/>
            <charset val="238"/>
          </rPr>
          <t>Az uniós jogszabályokban meghatározott, a TARIC-ban közzétett mértékegységet kell használni. Adott esetben kiegészítő minősítő is használható.</t>
        </r>
        <r>
          <rPr>
            <sz val="9"/>
            <color indexed="81"/>
            <rFont val="Tahoma"/>
            <family val="2"/>
            <charset val="238"/>
          </rPr>
          <t xml:space="preserve">
</t>
        </r>
      </text>
    </comment>
    <comment ref="A50" authorId="0" shapeId="0" xr:uid="{00000000-0006-0000-0000-000026000000}">
      <text>
        <r>
          <rPr>
            <b/>
            <sz val="9"/>
            <color indexed="81"/>
            <rFont val="Tahoma"/>
            <family val="2"/>
            <charset val="238"/>
          </rPr>
          <t>Adja meg a leírás által érintett mennyiséget.</t>
        </r>
        <r>
          <rPr>
            <sz val="9"/>
            <color indexed="81"/>
            <rFont val="Tahoma"/>
            <family val="2"/>
            <charset val="238"/>
          </rPr>
          <t xml:space="preserve">
</t>
        </r>
      </text>
    </comment>
    <comment ref="A51" authorId="0" shapeId="0" xr:uid="{00000000-0006-0000-0000-000027000000}">
      <text>
        <r>
          <rPr>
            <b/>
            <sz val="9"/>
            <color indexed="81"/>
            <rFont val="Tahoma"/>
            <family val="2"/>
            <charset val="238"/>
          </rPr>
          <t>Adja meg az érintett engedély vagy igazolás érvényességének záró dátumát.</t>
        </r>
        <r>
          <rPr>
            <sz val="9"/>
            <color indexed="81"/>
            <rFont val="Tahoma"/>
            <family val="2"/>
            <charset val="238"/>
          </rPr>
          <t xml:space="preserve">
</t>
        </r>
      </text>
    </comment>
    <comment ref="A52" authorId="0" shapeId="0" xr:uid="{00000000-0006-0000-0000-000028000000}">
      <text>
        <r>
          <rPr>
            <b/>
            <sz val="9"/>
            <color indexed="81"/>
            <rFont val="Tahoma"/>
            <family val="2"/>
            <charset val="238"/>
          </rPr>
          <t>A megfelelő kódok használatával adja meg a pénznemkódot.</t>
        </r>
        <r>
          <rPr>
            <sz val="9"/>
            <color indexed="81"/>
            <rFont val="Tahoma"/>
            <family val="2"/>
            <charset val="238"/>
          </rPr>
          <t xml:space="preserve">
</t>
        </r>
      </text>
    </comment>
    <comment ref="A53" authorId="0" shapeId="0" xr:uid="{00000000-0006-0000-0000-000029000000}">
      <text>
        <r>
          <rPr>
            <b/>
            <sz val="9"/>
            <color indexed="81"/>
            <rFont val="Tahoma"/>
            <family val="2"/>
            <charset val="238"/>
          </rPr>
          <t>Adja meg a szóban forgó tételnek megfelelő, az alátámasztó okmányban (igazolás, engedély, beléptetési okmány stb.) szereplő sorszámot.</t>
        </r>
        <r>
          <rPr>
            <sz val="9"/>
            <color indexed="81"/>
            <rFont val="Tahoma"/>
            <family val="2"/>
            <charset val="238"/>
          </rPr>
          <t xml:space="preserve">
</t>
        </r>
      </text>
    </comment>
    <comment ref="A54" authorId="0" shapeId="0" xr:uid="{00000000-0006-0000-0000-00002A000000}">
      <text>
        <r>
          <rPr>
            <b/>
            <sz val="9"/>
            <color indexed="81"/>
            <rFont val="Tahoma"/>
            <family val="2"/>
            <charset val="238"/>
          </rPr>
          <t>Adja meg a leírás által érintett összeget.</t>
        </r>
        <r>
          <rPr>
            <sz val="9"/>
            <color indexed="81"/>
            <rFont val="Tahoma"/>
            <family val="2"/>
            <charset val="238"/>
          </rPr>
          <t xml:space="preserve">
</t>
        </r>
      </text>
    </comment>
    <comment ref="A58" authorId="0" shapeId="0" xr:uid="{00000000-0006-0000-0000-00002B000000}">
      <text>
        <r>
          <rPr>
            <b/>
            <sz val="9"/>
            <color indexed="81"/>
            <rFont val="Tahoma"/>
            <family val="2"/>
            <charset val="238"/>
          </rPr>
          <t>Az »Alátámasztó okmány«, a »Fuvarokmány« és a »Különleges megjegyzések« adatelemeknél fel nem tüntetett bármely kiegészítő adatbejelentés hivatkozási száma.</t>
        </r>
        <r>
          <rPr>
            <sz val="9"/>
            <color indexed="81"/>
            <rFont val="Tahoma"/>
            <family val="2"/>
            <charset val="238"/>
          </rPr>
          <t xml:space="preserve">
</t>
        </r>
      </text>
    </comment>
    <comment ref="A59" authorId="0" shapeId="0" xr:uid="{00000000-0006-0000-0000-00002C000000}">
      <text>
        <r>
          <rPr>
            <b/>
            <sz val="9"/>
            <color indexed="81"/>
            <rFont val="Tahoma"/>
            <family val="2"/>
            <charset val="238"/>
          </rPr>
          <t>A megfelelő uniós kódok használatával adja meg az alkalmazandó különös szabályokban előírt adatokat.</t>
        </r>
        <r>
          <rPr>
            <sz val="9"/>
            <color indexed="81"/>
            <rFont val="Tahoma"/>
            <family val="2"/>
            <charset val="238"/>
          </rPr>
          <t xml:space="preserve">
</t>
        </r>
      </text>
    </comment>
    <comment ref="A60" authorId="0" shapeId="0" xr:uid="{00000000-0006-0000-0000-00002D000000}">
      <text>
        <r>
          <rPr>
            <b/>
            <sz val="9"/>
            <color indexed="81"/>
            <rFont val="Tahoma"/>
            <family val="2"/>
            <charset val="238"/>
          </rPr>
          <t>Ez az adatelem a fuvarokmány típusát és hivatkozását foglalja magában.</t>
        </r>
        <r>
          <rPr>
            <sz val="9"/>
            <color indexed="81"/>
            <rFont val="Tahoma"/>
            <family val="2"/>
            <charset val="238"/>
          </rPr>
          <t xml:space="preserve">
</t>
        </r>
      </text>
    </comment>
    <comment ref="A62" authorId="0" shapeId="0" xr:uid="{00000000-0006-0000-0000-00002E000000}">
      <text>
        <r>
          <rPr>
            <b/>
            <sz val="9"/>
            <color indexed="81"/>
            <rFont val="Tahoma"/>
            <family val="2"/>
            <charset val="238"/>
          </rPr>
          <t>Ez az információ azon fuvarokmányra vonatkozik, amellyel az árukat az Unió vámterületére behozták.</t>
        </r>
        <r>
          <rPr>
            <sz val="9"/>
            <color indexed="81"/>
            <rFont val="Tahoma"/>
            <family val="2"/>
            <charset val="238"/>
          </rPr>
          <t xml:space="preserve">
</t>
        </r>
      </text>
    </comment>
    <comment ref="A63" authorId="0" shapeId="0" xr:uid="{00000000-0006-0000-0000-00002F000000}">
      <text>
        <r>
          <rPr>
            <b/>
            <sz val="9"/>
            <color indexed="81"/>
            <rFont val="Tahoma"/>
            <family val="2"/>
            <charset val="238"/>
          </rPr>
          <t>A megfelelő kódok használatával adja meg az okmány típusát.</t>
        </r>
        <r>
          <rPr>
            <sz val="9"/>
            <color indexed="81"/>
            <rFont val="Tahoma"/>
            <family val="2"/>
            <charset val="238"/>
          </rPr>
          <t xml:space="preserve">
</t>
        </r>
      </text>
    </comment>
    <comment ref="A64" authorId="0" shapeId="0" xr:uid="{00000000-0006-0000-0000-000030000000}">
      <text>
        <r>
          <rPr>
            <b/>
            <sz val="9"/>
            <color indexed="81"/>
            <rFont val="Tahoma"/>
            <family val="2"/>
            <charset val="238"/>
          </rPr>
          <t>Itt azt az egyedi kereskedelmi hivatkozási számot kell megadni, amelyet az érintett személy rendelt az adott szállítmányhoz. Ez az adatelem feltüntethető a WCO (ISO 15459) szerinti vagy azokkal egyenértékű kódok formájában. A vámhivatal számára hozzáférést ad az alapul szolgáló, érdeklődésre számot tartó kereskedelmi adatokhoz.</t>
        </r>
        <r>
          <rPr>
            <sz val="9"/>
            <color indexed="81"/>
            <rFont val="Tahoma"/>
            <family val="2"/>
            <charset val="238"/>
          </rPr>
          <t xml:space="preserve">
</t>
        </r>
        <r>
          <rPr>
            <sz val="9"/>
            <color indexed="81"/>
            <rFont val="Tahoma"/>
            <family val="2"/>
            <charset val="238"/>
          </rPr>
          <t xml:space="preserve">
</t>
        </r>
      </text>
    </comment>
    <comment ref="A65" authorId="0" shapeId="0" xr:uid="{00000000-0006-0000-0000-000031000000}">
      <text>
        <r>
          <rPr>
            <b/>
            <sz val="9"/>
            <color indexed="81"/>
            <rFont val="Tahoma"/>
            <family val="2"/>
            <charset val="238"/>
          </rPr>
          <t>A helyi hivatkozási számot (LRN) kell használni. Ezt nemzeti szinten határozzák meg, és a nyilatkozattevő az illetékes hatóságokkal egyetértésben adja meg minden egyes árunyilatkozat azonosítására.</t>
        </r>
        <r>
          <rPr>
            <sz val="9"/>
            <color indexed="81"/>
            <rFont val="Tahoma"/>
            <family val="2"/>
            <charset val="238"/>
          </rPr>
          <t xml:space="preserve">
</t>
        </r>
      </text>
    </comment>
    <comment ref="A67" authorId="0" shapeId="0" xr:uid="{00000000-0006-0000-0000-000039000000}">
      <text>
        <r>
          <rPr>
            <b/>
            <sz val="9"/>
            <color indexed="81"/>
            <rFont val="Tahoma"/>
            <family val="2"/>
            <charset val="238"/>
          </rPr>
          <t>A megfelelő uniós kód használatával adja meg a raktározási létesítmény típusát.</t>
        </r>
        <r>
          <rPr>
            <sz val="9"/>
            <color indexed="81"/>
            <rFont val="Tahoma"/>
            <family val="2"/>
            <charset val="238"/>
          </rPr>
          <t xml:space="preserve">
</t>
        </r>
        <r>
          <rPr>
            <sz val="9"/>
            <color indexed="81"/>
            <rFont val="Tahoma"/>
            <family val="2"/>
            <charset val="238"/>
          </rPr>
          <t xml:space="preserve">
</t>
        </r>
      </text>
    </comment>
    <comment ref="A68" authorId="0" shapeId="0" xr:uid="{00000000-0006-0000-0000-00003A000000}">
      <text>
        <r>
          <rPr>
            <b/>
            <sz val="9"/>
            <color indexed="81"/>
            <rFont val="Tahoma"/>
            <family val="2"/>
            <charset val="238"/>
          </rPr>
          <t>Adja meg az érintett raktár vagy átmeneti megőrzési létesítmény engedélyszámát.</t>
        </r>
        <r>
          <rPr>
            <sz val="9"/>
            <color indexed="81"/>
            <rFont val="Tahoma"/>
            <family val="2"/>
            <charset val="238"/>
          </rPr>
          <t xml:space="preserve">
</t>
        </r>
      </text>
    </comment>
    <comment ref="A71" authorId="0" shapeId="0" xr:uid="{00000000-0006-0000-0000-00003B000000}">
      <text>
        <r>
          <rPr>
            <b/>
            <sz val="9"/>
            <color indexed="81"/>
            <rFont val="Tahoma"/>
            <family val="2"/>
            <charset val="238"/>
          </rPr>
          <t>A megfelelő kódok használatával adja meg az okmány típusát.</t>
        </r>
        <r>
          <rPr>
            <sz val="9"/>
            <color indexed="81"/>
            <rFont val="Tahoma"/>
            <family val="2"/>
            <charset val="238"/>
          </rPr>
          <t xml:space="preserve">
</t>
        </r>
      </text>
    </comment>
    <comment ref="A72" authorId="0" shapeId="0" xr:uid="{00000000-0006-0000-0000-00003C000000}">
      <text>
        <r>
          <rPr>
            <b/>
            <sz val="9"/>
            <color indexed="81"/>
            <rFont val="Tahoma"/>
            <family val="2"/>
            <charset val="238"/>
          </rPr>
          <t>Adja meg az árunyilatkozattal vagy az értesítéssel összefüggésben szükséges összes engedély hivatkozási számát. Azokban az esetekben, amikor a nyilatkozattevő vagy az importőr a behozatali árunyilatkozat esetében vagy az exportőr a kiviteli árunyilatkozat esetében az árunyilatkozat hatálya alá tartozó érintett árura vonatkozóan érvényes KTF- és/vagy KSZF-határozat jogosultja, a nyilatkozattevőnek meg kell jelölnie a KTF- és/vagy KSZF-határozat hivatkozási számát.</t>
        </r>
        <r>
          <rPr>
            <sz val="9"/>
            <color indexed="81"/>
            <rFont val="Tahoma"/>
            <family val="2"/>
            <charset val="238"/>
          </rPr>
          <t xml:space="preserve">
</t>
        </r>
      </text>
    </comment>
    <comment ref="A73" authorId="0" shapeId="0" xr:uid="{00000000-0006-0000-0000-00003D000000}">
      <text>
        <r>
          <rPr>
            <b/>
            <sz val="9"/>
            <color indexed="81"/>
            <rFont val="Tahoma"/>
            <family val="2"/>
            <charset val="238"/>
          </rPr>
          <t>Adja meg az érintett személy 1. cikk 18. pontja szerinti EORI-számát.</t>
        </r>
        <r>
          <rPr>
            <sz val="9"/>
            <color indexed="81"/>
            <rFont val="Tahoma"/>
            <family val="2"/>
            <charset val="238"/>
          </rPr>
          <t xml:space="preserve">
</t>
        </r>
      </text>
    </comment>
    <comment ref="A74" authorId="0" shapeId="0" xr:uid="{00000000-0006-0000-0000-00003E000000}">
      <text>
        <r>
          <rPr>
            <b/>
            <sz val="9"/>
            <color indexed="81"/>
            <rFont val="Tahoma"/>
            <family val="2"/>
            <charset val="238"/>
          </rPr>
          <t>Az exportőr az áruk Unióba történő behozatala előtti utolsó eladója.</t>
        </r>
        <r>
          <rPr>
            <sz val="9"/>
            <color indexed="81"/>
            <rFont val="Tahoma"/>
            <family val="2"/>
            <charset val="238"/>
          </rPr>
          <t xml:space="preserve">
A különleges adóügyi területekkel folytatott áruforgalomban az exportőr ugyanaz, mint a feladó. A feladó az áruk utolsó eladója. Az adatszolgáltatási követelményeket
</t>
        </r>
      </text>
    </comment>
    <comment ref="A75" authorId="0" shapeId="0" xr:uid="{00000000-0006-0000-0000-00003F000000}">
      <text>
        <r>
          <rPr>
            <b/>
            <sz val="9"/>
            <color indexed="81"/>
            <rFont val="Tahoma"/>
            <family val="2"/>
            <charset val="238"/>
          </rPr>
          <t>Adja meg az exportőr (személy vagy társaság) teljes nevét.</t>
        </r>
        <r>
          <rPr>
            <sz val="9"/>
            <color indexed="81"/>
            <rFont val="Tahoma"/>
            <family val="2"/>
            <charset val="238"/>
          </rPr>
          <t xml:space="preserve">
</t>
        </r>
      </text>
    </comment>
    <comment ref="A76" authorId="0" shapeId="0" xr:uid="{00000000-0006-0000-0000-000040000000}">
      <text>
        <r>
          <rPr>
            <b/>
            <sz val="9"/>
            <color indexed="81"/>
            <rFont val="Tahoma"/>
            <family val="2"/>
            <charset val="238"/>
          </rPr>
          <t>Adja meg az áruk Unióba történő behozatala előtti utolsó eladójának EORI-számát.</t>
        </r>
        <r>
          <rPr>
            <sz val="9"/>
            <color indexed="81"/>
            <rFont val="Tahoma"/>
            <family val="2"/>
            <charset val="238"/>
          </rPr>
          <t xml:space="preserve">
</t>
        </r>
      </text>
    </comment>
    <comment ref="A78" authorId="0" shapeId="0" xr:uid="{00000000-0006-0000-0000-000041000000}">
      <text>
        <r>
          <rPr>
            <b/>
            <sz val="9"/>
            <color indexed="81"/>
            <rFont val="Tahoma"/>
            <family val="2"/>
            <charset val="238"/>
          </rPr>
          <t>Adja meg az érintett fél címében szereplő utcanevet, valamint az épülethez vagy a létesítményhez tartozó házszámot.</t>
        </r>
        <r>
          <rPr>
            <sz val="9"/>
            <color indexed="81"/>
            <rFont val="Tahoma"/>
            <family val="2"/>
            <charset val="238"/>
          </rPr>
          <t xml:space="preserve">
</t>
        </r>
      </text>
    </comment>
    <comment ref="A79" authorId="0" shapeId="0" xr:uid="{00000000-0006-0000-0000-000042000000}">
      <text>
        <r>
          <rPr>
            <b/>
            <sz val="9"/>
            <color indexed="81"/>
            <rFont val="Tahoma"/>
            <family val="2"/>
            <charset val="238"/>
          </rPr>
          <t>Adja meg az ország kódját.</t>
        </r>
        <r>
          <rPr>
            <sz val="9"/>
            <color indexed="81"/>
            <rFont val="Tahoma"/>
            <family val="2"/>
            <charset val="238"/>
          </rPr>
          <t xml:space="preserve">
</t>
        </r>
      </text>
    </comment>
    <comment ref="A80" authorId="0" shapeId="0" xr:uid="{00000000-0006-0000-0000-000043000000}">
      <text>
        <r>
          <rPr>
            <b/>
            <sz val="9"/>
            <color indexed="81"/>
            <rFont val="Tahoma"/>
            <family val="2"/>
            <charset val="238"/>
          </rPr>
          <t>Adja meg a vonatkozó címadatokhoz tartozó irányítószámot.</t>
        </r>
        <r>
          <rPr>
            <sz val="9"/>
            <color indexed="81"/>
            <rFont val="Tahoma"/>
            <family val="2"/>
            <charset val="238"/>
          </rPr>
          <t xml:space="preserve">
</t>
        </r>
      </text>
    </comment>
    <comment ref="A81" authorId="0" shapeId="0" xr:uid="{00000000-0006-0000-0000-000044000000}">
      <text>
        <r>
          <rPr>
            <b/>
            <sz val="9"/>
            <color indexed="81"/>
            <rFont val="Tahoma"/>
            <family val="2"/>
            <charset val="238"/>
          </rPr>
          <t>Adja meg az érintett fél címében szereplő településnevet.</t>
        </r>
        <r>
          <rPr>
            <sz val="9"/>
            <color indexed="81"/>
            <rFont val="Tahoma"/>
            <family val="2"/>
            <charset val="238"/>
          </rPr>
          <t xml:space="preserve">
</t>
        </r>
      </text>
    </comment>
    <comment ref="A82" authorId="0" shapeId="0" xr:uid="{00000000-0006-0000-0000-000045000000}">
      <text>
        <r>
          <rPr>
            <b/>
            <sz val="9"/>
            <color indexed="81"/>
            <rFont val="Tahoma"/>
            <family val="2"/>
            <charset val="238"/>
          </rPr>
          <t>A behozatali árunyilatkozatot benyújtó fél vagy az a fél, amelynek érdekében a behozatali árunyilatkozatot benyújtják.</t>
        </r>
        <r>
          <rPr>
            <sz val="9"/>
            <color indexed="81"/>
            <rFont val="Tahoma"/>
            <family val="2"/>
            <charset val="238"/>
          </rPr>
          <t xml:space="preserve">
</t>
        </r>
      </text>
    </comment>
    <comment ref="A83" authorId="0" shapeId="0" xr:uid="{00000000-0006-0000-0000-000046000000}">
      <text>
        <r>
          <rPr>
            <b/>
            <sz val="9"/>
            <color indexed="81"/>
            <rFont val="Tahoma"/>
            <family val="2"/>
            <charset val="238"/>
          </rPr>
          <t>Adja meg az érintett fél teljes nevét és – adott esetben – jogi formáját.</t>
        </r>
        <r>
          <rPr>
            <sz val="9"/>
            <color indexed="81"/>
            <rFont val="Tahoma"/>
            <family val="2"/>
            <charset val="238"/>
          </rPr>
          <t xml:space="preserve">
</t>
        </r>
      </text>
    </comment>
    <comment ref="A84" authorId="0" shapeId="0" xr:uid="{00000000-0006-0000-0000-000047000000}">
      <text>
        <r>
          <rPr>
            <b/>
            <sz val="9"/>
            <color indexed="81"/>
            <rFont val="Tahoma"/>
            <family val="2"/>
            <charset val="238"/>
          </rPr>
          <t>A behozatali árunyilatkozatot benyújtó fél azonosító száma vagy annak a félnek az azonosító száma, amelynek érdekében a behozatali árunyilatkozatot benyújtják. Adja meg az érintett személy 1. cikk 18. pontja szerinti EORI-számát. Amennyiben az importőr nincs nyilvántartva az EORI-ban, mivel nem gazdálkodó, illetve az Európai Unión kívül letelepedett, adja meg az érintett tagállam nemzeti jogszabályaiban előírt számot.</t>
        </r>
        <r>
          <rPr>
            <sz val="9"/>
            <color indexed="81"/>
            <rFont val="Tahoma"/>
            <family val="2"/>
            <charset val="238"/>
          </rPr>
          <t xml:space="preserve">
</t>
        </r>
      </text>
    </comment>
    <comment ref="A86" authorId="0" shapeId="0" xr:uid="{00000000-0006-0000-0000-000048000000}">
      <text>
        <r>
          <rPr>
            <b/>
            <sz val="9"/>
            <color indexed="81"/>
            <rFont val="Tahoma"/>
            <family val="2"/>
            <charset val="238"/>
          </rPr>
          <t>Adja meg az érintett fél címében szereplő utcanevet, valamint az épülethez vagy a létesítményhez tartozó házszámot.</t>
        </r>
        <r>
          <rPr>
            <sz val="9"/>
            <color indexed="81"/>
            <rFont val="Tahoma"/>
            <family val="2"/>
            <charset val="238"/>
          </rPr>
          <t xml:space="preserve">
</t>
        </r>
      </text>
    </comment>
    <comment ref="A87" authorId="0" shapeId="0" xr:uid="{00000000-0006-0000-0000-000049000000}">
      <text>
        <r>
          <rPr>
            <b/>
            <sz val="9"/>
            <color indexed="81"/>
            <rFont val="Tahoma"/>
            <family val="2"/>
            <charset val="238"/>
          </rPr>
          <t>Adja meg az ország kódját.</t>
        </r>
        <r>
          <rPr>
            <sz val="9"/>
            <color indexed="81"/>
            <rFont val="Tahoma"/>
            <family val="2"/>
            <charset val="238"/>
          </rPr>
          <t xml:space="preserve">
</t>
        </r>
      </text>
    </comment>
    <comment ref="A88" authorId="0" shapeId="0" xr:uid="{00000000-0006-0000-0000-00004A000000}">
      <text>
        <r>
          <rPr>
            <b/>
            <sz val="9"/>
            <color indexed="81"/>
            <rFont val="Tahoma"/>
            <family val="2"/>
            <charset val="238"/>
          </rPr>
          <t>Adja meg a vonatkozó címadatokhoz tartozó irányítószámot.</t>
        </r>
        <r>
          <rPr>
            <sz val="9"/>
            <color indexed="81"/>
            <rFont val="Tahoma"/>
            <family val="2"/>
            <charset val="238"/>
          </rPr>
          <t xml:space="preserve">
</t>
        </r>
      </text>
    </comment>
    <comment ref="A89" authorId="0" shapeId="0" xr:uid="{00000000-0006-0000-0000-00004B000000}">
      <text>
        <r>
          <rPr>
            <b/>
            <sz val="9"/>
            <color indexed="81"/>
            <rFont val="Tahoma"/>
            <family val="2"/>
            <charset val="238"/>
          </rPr>
          <t>Adja meg az érintett fél címében szereplő településnevet.</t>
        </r>
        <r>
          <rPr>
            <sz val="9"/>
            <color indexed="81"/>
            <rFont val="Tahoma"/>
            <family val="2"/>
            <charset val="238"/>
          </rPr>
          <t xml:space="preserve">
</t>
        </r>
      </text>
    </comment>
    <comment ref="A90" authorId="0" shapeId="0" xr:uid="{00000000-0006-0000-0000-00004C000000}">
      <text>
        <r>
          <rPr>
            <b/>
            <sz val="9"/>
            <color indexed="81"/>
            <rFont val="Tahoma"/>
            <family val="2"/>
            <charset val="238"/>
          </rPr>
          <t>Ez az adatelem a nyilatkozattevőre vonatkozó megfelelő információ megadására szolgál.</t>
        </r>
        <r>
          <rPr>
            <sz val="9"/>
            <color indexed="81"/>
            <rFont val="Tahoma"/>
            <family val="2"/>
            <charset val="238"/>
          </rPr>
          <t xml:space="preserve">
</t>
        </r>
      </text>
    </comment>
    <comment ref="A91" authorId="0" shapeId="0" xr:uid="{00000000-0006-0000-0000-00004D000000}">
      <text>
        <r>
          <rPr>
            <b/>
            <sz val="9"/>
            <color indexed="81"/>
            <rFont val="Tahoma"/>
            <family val="2"/>
            <charset val="238"/>
          </rPr>
          <t>Adja meg az érintett fél teljes nevét és – adott esetben – jogi formáját.</t>
        </r>
        <r>
          <rPr>
            <sz val="9"/>
            <color indexed="81"/>
            <rFont val="Tahoma"/>
            <family val="2"/>
            <charset val="238"/>
          </rPr>
          <t xml:space="preserve">
</t>
        </r>
      </text>
    </comment>
    <comment ref="A92" authorId="0" shapeId="0" xr:uid="{00000000-0006-0000-0000-00004E000000}">
      <text>
        <r>
          <rPr>
            <b/>
            <sz val="9"/>
            <color indexed="81"/>
            <rFont val="Tahoma"/>
            <family val="2"/>
            <charset val="238"/>
          </rPr>
          <t>Adja meg az 1. cikk 18. pontja szerinti EORI-számot.</t>
        </r>
        <r>
          <rPr>
            <sz val="9"/>
            <color indexed="81"/>
            <rFont val="Tahoma"/>
            <family val="2"/>
            <charset val="238"/>
          </rPr>
          <t xml:space="preserve">
</t>
        </r>
      </text>
    </comment>
    <comment ref="A94" authorId="0" shapeId="0" xr:uid="{00000000-0006-0000-0000-00004F000000}">
      <text>
        <r>
          <rPr>
            <b/>
            <sz val="9"/>
            <color indexed="81"/>
            <rFont val="Tahoma"/>
            <family val="2"/>
            <charset val="238"/>
          </rPr>
          <t>Adja meg az érintett fél címében szereplő utcanevet, valamint az épülethez vagy a létesítményhez tartozó házszámot.</t>
        </r>
        <r>
          <rPr>
            <sz val="9"/>
            <color indexed="81"/>
            <rFont val="Tahoma"/>
            <family val="2"/>
            <charset val="238"/>
          </rPr>
          <t xml:space="preserve">
</t>
        </r>
      </text>
    </comment>
    <comment ref="A95" authorId="0" shapeId="0" xr:uid="{00000000-0006-0000-0000-000050000000}">
      <text>
        <r>
          <rPr>
            <b/>
            <sz val="9"/>
            <color indexed="81"/>
            <rFont val="Tahoma"/>
            <family val="2"/>
            <charset val="238"/>
          </rPr>
          <t>Adja meg az ország kódját.</t>
        </r>
        <r>
          <rPr>
            <sz val="9"/>
            <color indexed="81"/>
            <rFont val="Tahoma"/>
            <family val="2"/>
            <charset val="238"/>
          </rPr>
          <t xml:space="preserve">
</t>
        </r>
      </text>
    </comment>
    <comment ref="A96" authorId="0" shapeId="0" xr:uid="{00000000-0006-0000-0000-000051000000}">
      <text>
        <r>
          <rPr>
            <b/>
            <sz val="9"/>
            <color indexed="81"/>
            <rFont val="Tahoma"/>
            <family val="2"/>
            <charset val="238"/>
          </rPr>
          <t>Adja meg a vonatkozó címadatokhoz tartozó irányítószámot.</t>
        </r>
        <r>
          <rPr>
            <sz val="9"/>
            <color indexed="81"/>
            <rFont val="Tahoma"/>
            <family val="2"/>
            <charset val="238"/>
          </rPr>
          <t xml:space="preserve">
</t>
        </r>
      </text>
    </comment>
    <comment ref="A97" authorId="0" shapeId="0" xr:uid="{00000000-0006-0000-0000-000052000000}">
      <text>
        <r>
          <rPr>
            <b/>
            <sz val="9"/>
            <color indexed="81"/>
            <rFont val="Tahoma"/>
            <family val="2"/>
            <charset val="238"/>
          </rPr>
          <t>Adja meg az érintett fél címében szereplő településnevet.</t>
        </r>
      </text>
    </comment>
    <comment ref="A98" authorId="0" shapeId="0" xr:uid="{00000000-0006-0000-0000-000053000000}">
      <text>
        <r>
          <rPr>
            <b/>
            <sz val="9"/>
            <color indexed="81"/>
            <rFont val="Tahoma"/>
            <family val="2"/>
            <charset val="238"/>
          </rPr>
          <t>Adja meg a kapcsolattartó személy nevét.</t>
        </r>
        <r>
          <rPr>
            <sz val="9"/>
            <color indexed="81"/>
            <rFont val="Tahoma"/>
            <family val="2"/>
            <charset val="238"/>
          </rPr>
          <t xml:space="preserve">
</t>
        </r>
      </text>
    </comment>
    <comment ref="A100" authorId="0" shapeId="0" xr:uid="{00000000-0006-0000-0000-000054000000}">
      <text>
        <r>
          <rPr>
            <b/>
            <sz val="9"/>
            <color indexed="81"/>
            <rFont val="Tahoma"/>
            <family val="2"/>
            <charset val="238"/>
          </rPr>
          <t>Adja meg az érintett fél teljes nevét és – adott esetben – jogi formáját.</t>
        </r>
        <r>
          <rPr>
            <sz val="9"/>
            <color indexed="81"/>
            <rFont val="Tahoma"/>
            <family val="2"/>
            <charset val="238"/>
          </rPr>
          <t xml:space="preserve">
</t>
        </r>
      </text>
    </comment>
    <comment ref="A101" authorId="0" shapeId="0" xr:uid="{00000000-0006-0000-0000-000055000000}">
      <text>
        <r>
          <rPr>
            <b/>
            <sz val="9"/>
            <color indexed="81"/>
            <rFont val="Tahoma"/>
            <family val="2"/>
            <charset val="238"/>
          </rPr>
          <t>Adja meg a kapcsolattartó személy telefonszámát.</t>
        </r>
        <r>
          <rPr>
            <sz val="9"/>
            <color indexed="81"/>
            <rFont val="Tahoma"/>
            <family val="2"/>
            <charset val="238"/>
          </rPr>
          <t xml:space="preserve">
</t>
        </r>
      </text>
    </comment>
    <comment ref="A102" authorId="0" shapeId="0" xr:uid="{00000000-0006-0000-0000-000056000000}">
      <text>
        <r>
          <rPr>
            <b/>
            <sz val="9"/>
            <color indexed="81"/>
            <rFont val="Tahoma"/>
            <family val="2"/>
            <charset val="238"/>
          </rPr>
          <t>Adja meg a kapcsolattartó személy e-mail-címét.</t>
        </r>
        <r>
          <rPr>
            <sz val="9"/>
            <color indexed="81"/>
            <rFont val="Tahoma"/>
            <family val="2"/>
            <charset val="238"/>
          </rPr>
          <t xml:space="preserve">
</t>
        </r>
      </text>
    </comment>
    <comment ref="A103" authorId="0" shapeId="0" xr:uid="{00000000-0006-0000-0000-000057000000}">
      <text>
        <r>
          <rPr>
            <b/>
            <sz val="9"/>
            <color indexed="81"/>
            <rFont val="Tahoma"/>
            <family val="2"/>
            <charset val="238"/>
          </rPr>
          <t>Ezt az információt csak akkor kell megadni, ha eltér a 13 05 000 000 számú adatelemnél (»Nyilatkozattevő«) vagy adott esetben a 13 07 000 000 számú adatelemnél (»Az árutovábbi eljárás jogosultja«) feltüntetett információtól.</t>
        </r>
      </text>
    </comment>
    <comment ref="A104" authorId="0" shapeId="0" xr:uid="{00000000-0006-0000-0000-000058000000}">
      <text>
        <r>
          <rPr>
            <b/>
            <sz val="9"/>
            <color indexed="81"/>
            <rFont val="Tahoma"/>
            <family val="2"/>
            <charset val="238"/>
          </rPr>
          <t>Adja meg az érintett személy 1. cikk 18. pontja szerinti EORI-számát.</t>
        </r>
        <r>
          <rPr>
            <sz val="9"/>
            <color indexed="81"/>
            <rFont val="Tahoma"/>
            <family val="2"/>
            <charset val="238"/>
          </rPr>
          <t xml:space="preserve">
</t>
        </r>
      </text>
    </comment>
    <comment ref="A105" authorId="0" shapeId="0" xr:uid="{00000000-0006-0000-0000-000059000000}">
      <text>
        <r>
          <rPr>
            <b/>
            <sz val="9"/>
            <color indexed="81"/>
            <rFont val="Tahoma"/>
            <family val="2"/>
            <charset val="238"/>
          </rPr>
          <t>Adja meg a képviselő jogállásának megfelelő kódot.</t>
        </r>
      </text>
    </comment>
    <comment ref="A106" authorId="0" shapeId="0" xr:uid="{00000000-0006-0000-0000-00005A000000}">
      <text>
        <r>
          <rPr>
            <b/>
            <sz val="9"/>
            <color indexed="81"/>
            <rFont val="Tahoma"/>
            <family val="2"/>
            <charset val="238"/>
          </rPr>
          <t>Adja meg a kapcsolattartó személy nevét.</t>
        </r>
        <r>
          <rPr>
            <sz val="9"/>
            <color indexed="81"/>
            <rFont val="Tahoma"/>
            <family val="2"/>
            <charset val="238"/>
          </rPr>
          <t xml:space="preserve">
</t>
        </r>
      </text>
    </comment>
    <comment ref="A108" authorId="0" shapeId="0" xr:uid="{00000000-0006-0000-0000-00005B000000}">
      <text>
        <r>
          <rPr>
            <b/>
            <sz val="9"/>
            <color indexed="81"/>
            <rFont val="Tahoma"/>
            <family val="2"/>
            <charset val="238"/>
          </rPr>
          <t>Adja meg az árutovábbítási eljárás jogosultjának teljes nevét (személy vagy társaság) és címét. Amennyiben alkalmazható, adja meg a vámeljárás jogosultja érdekében az árutovábbítási árunyilatkozatot benyújtó meghatalmazott képviselő teljes nevét (személy vagy társaság).</t>
        </r>
        <r>
          <rPr>
            <sz val="9"/>
            <color indexed="81"/>
            <rFont val="Tahoma"/>
            <family val="2"/>
            <charset val="238"/>
          </rPr>
          <t xml:space="preserve">
</t>
        </r>
      </text>
    </comment>
    <comment ref="A109" authorId="0" shapeId="0" xr:uid="{00000000-0006-0000-0000-00005C000000}">
      <text>
        <r>
          <rPr>
            <b/>
            <sz val="9"/>
            <color indexed="81"/>
            <rFont val="Tahoma"/>
            <family val="2"/>
            <charset val="238"/>
          </rPr>
          <t>Adja meg a kapcsolattartó személy telefonszámát.</t>
        </r>
        <r>
          <rPr>
            <sz val="9"/>
            <color indexed="81"/>
            <rFont val="Tahoma"/>
            <family val="2"/>
            <charset val="238"/>
          </rPr>
          <t xml:space="preserve">
</t>
        </r>
      </text>
    </comment>
    <comment ref="A110" authorId="0" shapeId="0" xr:uid="{00000000-0006-0000-0000-00005D000000}">
      <text>
        <r>
          <rPr>
            <b/>
            <sz val="9"/>
            <color indexed="81"/>
            <rFont val="Tahoma"/>
            <family val="2"/>
            <charset val="238"/>
          </rPr>
          <t>Adja meg a kapcsolattartó személy e-mail-címét.</t>
        </r>
        <r>
          <rPr>
            <sz val="9"/>
            <color indexed="81"/>
            <rFont val="Tahoma"/>
            <family val="2"/>
            <charset val="238"/>
          </rPr>
          <t xml:space="preserve">
</t>
        </r>
      </text>
    </comment>
    <comment ref="A111" authorId="0" shapeId="0" xr:uid="{00000000-0006-0000-0000-00005E000000}">
      <text>
        <r>
          <rPr>
            <b/>
            <sz val="9"/>
            <color indexed="81"/>
            <rFont val="Tahoma"/>
            <family val="2"/>
            <charset val="238"/>
          </rPr>
          <t>Ha az eladó azonos az exportőrrel, ezt az információt nem kell megadni. Ha az eladó nem azonos a 13 01 000 000 számú adatelemnél (»Exportőr«) megadott személlyel, adja meg az áruk eladójának teljes nevét és címét minden esetben, amikor annak EORI-száma nem áll a nyilatkozattevő rendelkezésére. Amennyiben a vámérték kiszámítására a Vámkódex 74. cikke alapján kerül sor, meg kell adni ezt az információt, ha rendelkezésre áll.</t>
        </r>
        <r>
          <rPr>
            <sz val="9"/>
            <color indexed="81"/>
            <rFont val="Tahoma"/>
            <family val="2"/>
            <charset val="238"/>
          </rPr>
          <t xml:space="preserve">
</t>
        </r>
      </text>
    </comment>
    <comment ref="A112" authorId="0" shapeId="0" xr:uid="{00000000-0006-0000-0000-00005F000000}">
      <text>
        <r>
          <rPr>
            <b/>
            <sz val="9"/>
            <color indexed="81"/>
            <rFont val="Tahoma"/>
            <family val="2"/>
            <charset val="238"/>
          </rPr>
          <t>Adja meg az érintett fél teljes nevét és – adott esetben – jogi formáját.</t>
        </r>
        <r>
          <rPr>
            <sz val="9"/>
            <color indexed="81"/>
            <rFont val="Tahoma"/>
            <family val="2"/>
            <charset val="238"/>
          </rPr>
          <t xml:space="preserve">
</t>
        </r>
      </text>
    </comment>
    <comment ref="A113" authorId="0" shapeId="0" xr:uid="{00000000-0006-0000-0000-000060000000}">
      <text>
        <r>
          <rPr>
            <b/>
            <sz val="9"/>
            <color indexed="81"/>
            <rFont val="Tahoma"/>
            <family val="2"/>
            <charset val="238"/>
          </rPr>
          <t>Amennyiben valamely harmadik ország gazdasági szereplőinek az Unió által elismert partnerségi programja keretében könnyítések biztosítására kerül sor, ezen információként megadható egy harmadik országbeli olyan egyedi azonosító szám, amelyet az érintett harmadik ország az Unió rendelkezésére bocsátott. Ezt a számot minden olyan esetben meg lehet adni, ha az a nyilatkozattevő rendelkezésére áll.</t>
        </r>
        <r>
          <rPr>
            <sz val="9"/>
            <color indexed="81"/>
            <rFont val="Tahoma"/>
            <family val="2"/>
            <charset val="238"/>
          </rPr>
          <t xml:space="preserve">
</t>
        </r>
      </text>
    </comment>
    <comment ref="A115" authorId="0" shapeId="0" xr:uid="{00000000-0006-0000-0000-000061000000}">
      <text>
        <r>
          <rPr>
            <b/>
            <sz val="9"/>
            <color indexed="81"/>
            <rFont val="Tahoma"/>
            <family val="2"/>
            <charset val="238"/>
          </rPr>
          <t>Adja meg az érintett fél címében szereplő utcanevet, valamint az épülethez vagy a létesítményhez tartozó házszámot.</t>
        </r>
        <r>
          <rPr>
            <sz val="9"/>
            <color indexed="81"/>
            <rFont val="Tahoma"/>
            <family val="2"/>
            <charset val="238"/>
          </rPr>
          <t xml:space="preserve">
</t>
        </r>
      </text>
    </comment>
    <comment ref="A116" authorId="0" shapeId="0" xr:uid="{00000000-0006-0000-0000-000062000000}">
      <text>
        <r>
          <rPr>
            <b/>
            <sz val="9"/>
            <color indexed="81"/>
            <rFont val="Tahoma"/>
            <family val="2"/>
            <charset val="238"/>
          </rPr>
          <t>Adja meg az ország kódját.</t>
        </r>
        <r>
          <rPr>
            <sz val="9"/>
            <color indexed="81"/>
            <rFont val="Tahoma"/>
            <family val="2"/>
            <charset val="238"/>
          </rPr>
          <t xml:space="preserve">
</t>
        </r>
      </text>
    </comment>
    <comment ref="A117" authorId="0" shapeId="0" xr:uid="{00000000-0006-0000-0000-000063000000}">
      <text>
        <r>
          <rPr>
            <b/>
            <sz val="9"/>
            <color indexed="81"/>
            <rFont val="Tahoma"/>
            <family val="2"/>
            <charset val="238"/>
          </rPr>
          <t>Adja meg a vonatkozó címadatokhoz tartozó irányítószámot.</t>
        </r>
        <r>
          <rPr>
            <sz val="9"/>
            <color indexed="81"/>
            <rFont val="Tahoma"/>
            <family val="2"/>
            <charset val="238"/>
          </rPr>
          <t xml:space="preserve">
</t>
        </r>
      </text>
    </comment>
    <comment ref="A118" authorId="0" shapeId="0" xr:uid="{00000000-0006-0000-0000-000064000000}">
      <text>
        <r>
          <rPr>
            <b/>
            <sz val="9"/>
            <color indexed="81"/>
            <rFont val="Tahoma"/>
            <family val="2"/>
            <charset val="238"/>
          </rPr>
          <t>Adja meg az érintett fél címében szereplő településnevet.</t>
        </r>
        <r>
          <rPr>
            <sz val="9"/>
            <color indexed="81"/>
            <rFont val="Tahoma"/>
            <family val="2"/>
            <charset val="238"/>
          </rPr>
          <t xml:space="preserve">
</t>
        </r>
      </text>
    </comment>
    <comment ref="A119" authorId="0" shapeId="0" xr:uid="{00000000-0006-0000-0000-000065000000}">
      <text>
        <r>
          <rPr>
            <b/>
            <sz val="9"/>
            <color indexed="81"/>
            <rFont val="Tahoma"/>
            <family val="2"/>
            <charset val="238"/>
          </rPr>
          <t xml:space="preserve">Ha a vevő azonos az importőrrel, ezt az információt nem kell megadni. Ha a vevő nem azonos a 13 04 000 000 számú adatelemnél (»Importőr«) megadott személlyel, adja meg az áruk vevőjének nevét és címét minden esetben, amikor annak EORI-száma nem áll a nyilatkozattevő rendelkezésére. Amennyiben a vámérték kiszámítására a Vámkódex 74. cikke alapján kerül sor, meg kell adni ezt az információt, ha rendelkezésre áll.
</t>
        </r>
      </text>
    </comment>
    <comment ref="A120" authorId="0" shapeId="0" xr:uid="{00000000-0006-0000-0000-000066000000}">
      <text>
        <r>
          <rPr>
            <b/>
            <sz val="9"/>
            <color indexed="81"/>
            <rFont val="Tahoma"/>
            <family val="2"/>
            <charset val="238"/>
          </rPr>
          <t>Adja meg az érintett fél teljes nevét és – adott esetben – jogi formáját.</t>
        </r>
        <r>
          <rPr>
            <sz val="9"/>
            <color indexed="81"/>
            <rFont val="Tahoma"/>
            <family val="2"/>
            <charset val="238"/>
          </rPr>
          <t xml:space="preserve">
</t>
        </r>
      </text>
    </comment>
    <comment ref="A121" authorId="0" shapeId="0" xr:uid="{00000000-0006-0000-0000-000067000000}">
      <text>
        <r>
          <rPr>
            <b/>
            <sz val="9"/>
            <color indexed="81"/>
            <rFont val="Tahoma"/>
            <family val="2"/>
            <charset val="238"/>
          </rPr>
          <t>Amennyiben valamely harmadik ország gazdasági szereplőinek az Unió által elismert partnerségi programja keretében könnyítések biztosítására kerül sor, ezen információként megadható egy harmadik országbeli olyan egyedi azonosító szám, amelyet az érintett harmadik ország az Unió rendelkezésére bocsátott. Ezt a számot minden olyan esetben meg lehet adni, ha az a nyilatkozattevő rendelkezésére áll.</t>
        </r>
        <r>
          <rPr>
            <sz val="9"/>
            <color indexed="81"/>
            <rFont val="Tahoma"/>
            <family val="2"/>
            <charset val="238"/>
          </rPr>
          <t xml:space="preserve">
</t>
        </r>
      </text>
    </comment>
    <comment ref="A123" authorId="0" shapeId="0" xr:uid="{00000000-0006-0000-0000-000068000000}">
      <text>
        <r>
          <rPr>
            <b/>
            <sz val="9"/>
            <color indexed="81"/>
            <rFont val="Tahoma"/>
            <family val="2"/>
            <charset val="238"/>
          </rPr>
          <t>Adja meg az érintett fél címében szereplő utcanevet, valamint az épülethez vagy a létesítményhez tartozó házszámot.</t>
        </r>
        <r>
          <rPr>
            <sz val="9"/>
            <color indexed="81"/>
            <rFont val="Tahoma"/>
            <family val="2"/>
            <charset val="238"/>
          </rPr>
          <t xml:space="preserve">
</t>
        </r>
      </text>
    </comment>
    <comment ref="A124" authorId="0" shapeId="0" xr:uid="{00000000-0006-0000-0000-000069000000}">
      <text>
        <r>
          <rPr>
            <b/>
            <sz val="9"/>
            <color indexed="81"/>
            <rFont val="Tahoma"/>
            <family val="2"/>
            <charset val="238"/>
          </rPr>
          <t>Adja meg az ország kódját.</t>
        </r>
        <r>
          <rPr>
            <sz val="9"/>
            <color indexed="81"/>
            <rFont val="Tahoma"/>
            <family val="2"/>
            <charset val="238"/>
          </rPr>
          <t xml:space="preserve">
</t>
        </r>
      </text>
    </comment>
    <comment ref="A125" authorId="0" shapeId="0" xr:uid="{00000000-0006-0000-0000-00006A000000}">
      <text>
        <r>
          <rPr>
            <b/>
            <sz val="9"/>
            <color indexed="81"/>
            <rFont val="Tahoma"/>
            <family val="2"/>
            <charset val="238"/>
          </rPr>
          <t>Adja meg a vonatkozó címadatokhoz tartozó irányítószámot.</t>
        </r>
        <r>
          <rPr>
            <sz val="9"/>
            <color indexed="81"/>
            <rFont val="Tahoma"/>
            <family val="2"/>
            <charset val="238"/>
          </rPr>
          <t xml:space="preserve">
</t>
        </r>
      </text>
    </comment>
    <comment ref="A126" authorId="0" shapeId="0" xr:uid="{00000000-0006-0000-0000-00006B000000}">
      <text>
        <r>
          <rPr>
            <b/>
            <sz val="9"/>
            <color indexed="81"/>
            <rFont val="Tahoma"/>
            <family val="2"/>
            <charset val="238"/>
          </rPr>
          <t>Adja meg az érintett fél címében szereplő településnevet.</t>
        </r>
      </text>
    </comment>
    <comment ref="A127" authorId="0" shapeId="0" xr:uid="{00000000-0006-0000-0000-00006C000000}">
      <text>
        <r>
          <rPr>
            <b/>
            <sz val="9"/>
            <color indexed="81"/>
            <rFont val="Tahoma"/>
            <family val="2"/>
            <charset val="238"/>
          </rPr>
          <t>Ennél az adatelemnél tüntethetők fel az ellátási láncban részt vevő további szereplők annak igazolására, hogy az AEO-státussal rendelkező gazdálkodók a teljes ellátási láncot lefedték. Ezen adatosztály használata esetén meg kell adni a feladatkört és az azonosító számot, máskülönben ezen adatelem megadása választható.</t>
        </r>
        <r>
          <rPr>
            <sz val="9"/>
            <color indexed="81"/>
            <rFont val="Tahoma"/>
            <family val="2"/>
            <charset val="238"/>
          </rPr>
          <t xml:space="preserve">
</t>
        </r>
      </text>
    </comment>
    <comment ref="A129" authorId="0" shapeId="0" xr:uid="{00000000-0006-0000-0000-00006D000000}">
      <text>
        <r>
          <rPr>
            <b/>
            <sz val="9"/>
            <color indexed="81"/>
            <rFont val="Tahoma"/>
            <family val="2"/>
            <charset val="238"/>
          </rPr>
          <t>Adja meg az ellátási láncban részt vevő további szereplők feladatkörét meghatározó megfelelő kódot.</t>
        </r>
        <r>
          <rPr>
            <sz val="9"/>
            <color indexed="81"/>
            <rFont val="Tahoma"/>
            <family val="2"/>
            <charset val="238"/>
          </rPr>
          <t xml:space="preserve">
</t>
        </r>
      </text>
    </comment>
    <comment ref="A130" authorId="0" shapeId="0" xr:uid="{00000000-0006-0000-0000-00006E000000}">
      <text>
        <r>
          <rPr>
            <b/>
            <sz val="9"/>
            <color indexed="81"/>
            <rFont val="Tahoma"/>
            <family val="2"/>
            <charset val="238"/>
          </rPr>
          <t>Az EORI-számot vagy a harmadik országbeli egyedi azonosító számot kell bejelenteni, ha az érintett fél rendelkezik ilyen számmal.</t>
        </r>
        <r>
          <rPr>
            <sz val="9"/>
            <color indexed="81"/>
            <rFont val="Tahoma"/>
            <family val="2"/>
            <charset val="238"/>
          </rPr>
          <t xml:space="preserve">
</t>
        </r>
      </text>
    </comment>
    <comment ref="A131" authorId="0" shapeId="0" xr:uid="{00000000-0006-0000-0000-00006F000000}">
      <text>
        <r>
          <rPr>
            <b/>
            <sz val="9"/>
            <color indexed="81"/>
            <rFont val="Tahoma"/>
            <family val="2"/>
            <charset val="238"/>
          </rPr>
          <t>Ha a héa megfizetésére a héabevallás keretében kerül sor, adja meg az érintett személy héaazonosító számát.</t>
        </r>
        <r>
          <rPr>
            <sz val="9"/>
            <color indexed="81"/>
            <rFont val="Tahoma"/>
            <family val="2"/>
            <charset val="238"/>
          </rPr>
          <t xml:space="preserve">
</t>
        </r>
      </text>
    </comment>
    <comment ref="A133" authorId="0" shapeId="0" xr:uid="{00000000-0006-0000-0000-000070000000}">
      <text>
        <r>
          <rPr>
            <b/>
            <sz val="9"/>
            <color indexed="81"/>
            <rFont val="Tahoma"/>
            <family val="2"/>
            <charset val="238"/>
          </rPr>
          <t>A megfelelő kód használatával adja meg az érintett fél feladatkörét.</t>
        </r>
        <r>
          <rPr>
            <sz val="9"/>
            <color indexed="81"/>
            <rFont val="Tahoma"/>
            <family val="2"/>
            <charset val="238"/>
          </rPr>
          <t xml:space="preserve">
</t>
        </r>
      </text>
    </comment>
    <comment ref="A134" authorId="0" shapeId="0" xr:uid="{00000000-0006-0000-0000-000071000000}">
      <text>
        <r>
          <rPr>
            <b/>
            <sz val="9"/>
            <color indexed="81"/>
            <rFont val="Tahoma"/>
            <family val="2"/>
            <charset val="238"/>
          </rPr>
          <t>Adja meg a héaazonosító számot.</t>
        </r>
        <r>
          <rPr>
            <sz val="9"/>
            <color indexed="81"/>
            <rFont val="Tahoma"/>
            <family val="2"/>
            <charset val="238"/>
          </rPr>
          <t xml:space="preserve">
</t>
        </r>
      </text>
    </comment>
    <comment ref="A136" authorId="0" shapeId="0" xr:uid="{00000000-0006-0000-0000-000072000000}">
      <text>
        <r>
          <rPr>
            <b/>
            <sz val="9"/>
            <color indexed="81"/>
            <rFont val="Tahoma"/>
            <family val="2"/>
            <charset val="238"/>
          </rPr>
          <t>Ezen információként a biztosítékot nyújtó személynek az 1. cikk 18. pontja szerinti EORI-számát kell megadni, ha ez a személy eltér a nyilatkozattevőtől.</t>
        </r>
        <r>
          <rPr>
            <sz val="9"/>
            <color indexed="81"/>
            <rFont val="Tahoma"/>
            <family val="2"/>
            <charset val="238"/>
          </rPr>
          <t xml:space="preserve">
</t>
        </r>
      </text>
    </comment>
    <comment ref="A138" authorId="0" shapeId="0" xr:uid="{00000000-0006-0000-0000-000073000000}">
      <text>
        <r>
          <rPr>
            <b/>
            <sz val="9"/>
            <color indexed="81"/>
            <rFont val="Tahoma"/>
            <family val="2"/>
            <charset val="238"/>
          </rPr>
          <t>Ezen információként a vámot megfizető személynek az 1. cikk 18. pontja szerinti EORI-számát kell megadni, ha ez a személy eltér a nyilatkozattevőtől.</t>
        </r>
        <r>
          <rPr>
            <sz val="9"/>
            <color indexed="81"/>
            <rFont val="Tahoma"/>
            <family val="2"/>
            <charset val="238"/>
          </rPr>
          <t xml:space="preserve">
</t>
        </r>
      </text>
    </comment>
    <comment ref="A139" authorId="0" shapeId="0" xr:uid="{00000000-0006-0000-0000-000074000000}">
      <text>
        <r>
          <rPr>
            <b/>
            <sz val="9"/>
            <color indexed="81"/>
            <rFont val="Tahoma"/>
            <family val="2"/>
            <charset val="238"/>
          </rPr>
          <t>A megfelelő uniós kódok és tagolás alkalmazásával adja meg a kereskedelmi szerződésben foglalt feltételek adatait.</t>
        </r>
        <r>
          <rPr>
            <sz val="9"/>
            <color indexed="81"/>
            <rFont val="Tahoma"/>
            <family val="2"/>
            <charset val="238"/>
          </rPr>
          <t xml:space="preserve">
</t>
        </r>
      </text>
    </comment>
    <comment ref="A140" authorId="0" shapeId="0" xr:uid="{00000000-0006-0000-0000-000075000000}">
      <text>
        <r>
          <rPr>
            <b/>
            <sz val="9"/>
            <color indexed="81"/>
            <rFont val="Tahoma"/>
            <family val="2"/>
            <charset val="238"/>
          </rPr>
          <t>Adja meg az INCOTERMS-kódot.</t>
        </r>
      </text>
    </comment>
    <comment ref="A141" authorId="0" shapeId="0" xr:uid="{00000000-0006-0000-0000-000076000000}">
      <text>
        <r>
          <rPr>
            <b/>
            <sz val="9"/>
            <color indexed="81"/>
            <rFont val="Tahoma"/>
            <family val="2"/>
            <charset val="238"/>
          </rPr>
          <t>Adja meg a rendeltetési hely UN/LOCODE szerinti kódját. Tengeri szállítás esetén annak a helynek az UN/LOCODE szerinti kódját adja meg, ahová az árukat a kirakodási kikötőből elszállítják. Légi szállítás esetén az UN/LOCODE szerinti kód használatával adja meg az áruk rendeltetési helyét.</t>
        </r>
        <r>
          <rPr>
            <sz val="9"/>
            <color indexed="81"/>
            <rFont val="Tahoma"/>
            <family val="2"/>
            <charset val="238"/>
          </rPr>
          <t xml:space="preserve">
</t>
        </r>
      </text>
    </comment>
    <comment ref="A142" authorId="0" shapeId="0" xr:uid="{00000000-0006-0000-0000-000077000000}">
      <text>
        <r>
          <rPr>
            <b/>
            <sz val="9"/>
            <color indexed="81"/>
            <rFont val="Tahoma"/>
            <family val="2"/>
            <charset val="238"/>
          </rPr>
          <t>Tengeri szállítás esetén, amennyiben az UN/LOCODE szerinti kód nem áll rendelkezésre, annak az országnak a kódját adja meg, ahová az árukat a kirakodási kikötőből elszállítják. Légi szállítás esetén, amennyiben az UN/LOCODE szerinti kód nem áll rendelkezésre, a rendeltetési hely szerinti ország kódját adja meg.</t>
        </r>
        <r>
          <rPr>
            <sz val="9"/>
            <color indexed="81"/>
            <rFont val="Tahoma"/>
            <family val="2"/>
            <charset val="238"/>
          </rPr>
          <t xml:space="preserve">
</t>
        </r>
      </text>
    </comment>
    <comment ref="A143" authorId="0" shapeId="0" xr:uid="{00000000-0006-0000-0000-000078000000}">
      <text>
        <r>
          <rPr>
            <b/>
            <sz val="9"/>
            <color indexed="81"/>
            <rFont val="Tahoma"/>
            <family val="2"/>
            <charset val="238"/>
          </rPr>
          <t>Amennyiben az UN/LOCODE szerinti kód nem áll rendelkezésre, adja meg a rendeltetési hely nevét.</t>
        </r>
        <r>
          <rPr>
            <sz val="9"/>
            <color indexed="81"/>
            <rFont val="Tahoma"/>
            <family val="2"/>
            <charset val="238"/>
          </rPr>
          <t xml:space="preserve">
</t>
        </r>
      </text>
    </comment>
    <comment ref="A147" authorId="0" shapeId="0" xr:uid="{00000000-0006-0000-0000-000079000000}">
      <text>
        <r>
          <rPr>
            <b/>
            <sz val="9"/>
            <color indexed="81"/>
            <rFont val="Tahoma"/>
            <family val="2"/>
            <charset val="238"/>
          </rPr>
          <t>A megfelelő uniós kódok és adott esetben az érintett tagállam által előírt kód(ok) használatával tüntesse fel az adó fajtáját az érintett árukra alkalmazandó minden egyes vám vagy adó tekintetében.</t>
        </r>
        <r>
          <rPr>
            <sz val="9"/>
            <color indexed="81"/>
            <rFont val="Tahoma"/>
            <family val="2"/>
            <charset val="238"/>
          </rPr>
          <t xml:space="preserve">
</t>
        </r>
      </text>
    </comment>
    <comment ref="A148" authorId="0" shapeId="0" xr:uid="{00000000-0006-0000-0000-00007A000000}">
      <text>
        <r>
          <rPr>
            <b/>
            <sz val="9"/>
            <color indexed="81"/>
            <rFont val="Tahoma"/>
            <family val="2"/>
            <charset val="238"/>
          </rPr>
          <t>Adja meg a fuvarozási díjak fizetési módját meghatározó megfelelő kódot.</t>
        </r>
        <r>
          <rPr>
            <sz val="9"/>
            <color indexed="81"/>
            <rFont val="Tahoma"/>
            <family val="2"/>
            <charset val="238"/>
          </rPr>
          <t xml:space="preserve">
</t>
        </r>
      </text>
    </comment>
    <comment ref="A150" authorId="0" shapeId="0" xr:uid="{00000000-0006-0000-0000-00007B000000}">
      <text>
        <r>
          <rPr>
            <b/>
            <sz val="9"/>
            <color indexed="81"/>
            <rFont val="Tahoma"/>
            <family val="2"/>
            <charset val="238"/>
          </rPr>
          <t>Adja meg minden egyes alkalmazandó vám és adó összegét. Az e mezőben szereplő összegeket abban a pénznemben kell megadni, amelynek kódja a 14 17 000 000 számú adatelemnél (»Belső pénznem«) tüntethető fel, vagy ha ilyen kód nincs feltüntetve a 14 17 000 000 számú adatelemnél (»Belső pénznem«), akkor annak a tagállamnak a pénznemében, ahol a behozatali alakiságok elvégzésére sor kerül.</t>
        </r>
        <r>
          <rPr>
            <sz val="9"/>
            <color indexed="81"/>
            <rFont val="Tahoma"/>
            <family val="2"/>
            <charset val="238"/>
          </rPr>
          <t xml:space="preserve">
</t>
        </r>
      </text>
    </comment>
    <comment ref="R150" authorId="0" shapeId="0" xr:uid="{00000000-0006-0000-0000-00007C000000}">
      <text>
        <r>
          <rPr>
            <b/>
            <sz val="9"/>
            <color indexed="81"/>
            <rFont val="Tahoma"/>
            <family val="2"/>
            <charset val="238"/>
          </rPr>
          <t xml:space="preserve">Opcionális a nyilatkozattevő számára, viszont:
az aktív feldolgozást lezáró szabad forgalomba bocsátás esetén a feldolgozott termék előállításához felhasznált, aktív feldolgozás alá vont árura („alapanyag”) alkalmazandó tarifális besorolás, vámérték, mennyiség, jelleg és származás alapján kalkulált vám összege, ha a vám összegének kiszámítása a Vámkódex 86. cikk (3) bekezdése alapján történik), tehát ilyenkor kötelező.
Ha a nyilatkozattevő megadja, és a CDPS is ennyit számol, akkor nem hozunk határozatot a fizetési kötelezettségről.
</t>
        </r>
        <r>
          <rPr>
            <sz val="9"/>
            <color indexed="81"/>
            <rFont val="Tahoma"/>
            <family val="2"/>
            <charset val="238"/>
          </rPr>
          <t xml:space="preserve">
</t>
        </r>
        <r>
          <rPr>
            <sz val="9"/>
            <color indexed="81"/>
            <rFont val="Tahoma"/>
            <family val="2"/>
            <charset val="238"/>
          </rPr>
          <t xml:space="preserve">
</t>
        </r>
      </text>
    </comment>
    <comment ref="T150" authorId="0" shapeId="0" xr:uid="{00000000-0006-0000-0000-00007D000000}">
      <text>
        <r>
          <rPr>
            <b/>
            <sz val="9"/>
            <color indexed="81"/>
            <rFont val="Tahoma"/>
            <family val="2"/>
            <charset val="238"/>
          </rPr>
          <t>Nem követeljük meg.</t>
        </r>
        <r>
          <rPr>
            <sz val="9"/>
            <color indexed="81"/>
            <rFont val="Tahoma"/>
            <family val="2"/>
            <charset val="238"/>
          </rPr>
          <t xml:space="preserve">
</t>
        </r>
      </text>
    </comment>
    <comment ref="V150" authorId="0" shapeId="0" xr:uid="{00000000-0006-0000-0000-00007E000000}">
      <text>
        <r>
          <rPr>
            <b/>
            <sz val="9"/>
            <color indexed="81"/>
            <rFont val="Tahoma"/>
            <family val="2"/>
            <charset val="238"/>
          </rPr>
          <t>Nem követeljük meg.</t>
        </r>
        <r>
          <rPr>
            <sz val="9"/>
            <color indexed="81"/>
            <rFont val="Tahoma"/>
            <family val="2"/>
            <charset val="238"/>
          </rPr>
          <t xml:space="preserve">
</t>
        </r>
      </text>
    </comment>
    <comment ref="X150" authorId="0" shapeId="0" xr:uid="{00000000-0006-0000-0000-00007F000000}">
      <text>
        <r>
          <rPr>
            <b/>
            <sz val="9"/>
            <color indexed="81"/>
            <rFont val="Tahoma"/>
            <family val="2"/>
            <charset val="238"/>
          </rPr>
          <t>Nem követeljük meg.</t>
        </r>
      </text>
    </comment>
    <comment ref="Z150" authorId="0" shapeId="0" xr:uid="{00000000-0006-0000-0000-000080000000}">
      <text>
        <r>
          <rPr>
            <b/>
            <sz val="9"/>
            <color indexed="81"/>
            <rFont val="Tahoma"/>
            <family val="2"/>
            <charset val="238"/>
          </rPr>
          <t>Ha a nyilatkozattevő megadja, és a CDPS is ennyit számol, akkor nem hozunk határozatot a fizetési kötelezettségről.</t>
        </r>
        <r>
          <rPr>
            <sz val="9"/>
            <color indexed="81"/>
            <rFont val="Tahoma"/>
            <family val="2"/>
            <charset val="238"/>
          </rPr>
          <t xml:space="preserve">
</t>
        </r>
      </text>
    </comment>
    <comment ref="A151" authorId="0" shapeId="0" xr:uid="{00000000-0006-0000-0000-000081000000}">
      <text>
        <r>
          <rPr>
            <b/>
            <sz val="9"/>
            <color indexed="81"/>
            <rFont val="Tahoma"/>
            <family val="2"/>
            <charset val="238"/>
          </rPr>
          <t>Adja meg az alkalmazandó vám vagy adó kiszabásának alapját (érték, tömeg vagy egyéb).</t>
        </r>
        <r>
          <rPr>
            <sz val="9"/>
            <color indexed="81"/>
            <rFont val="Tahoma"/>
            <family val="2"/>
            <charset val="238"/>
          </rPr>
          <t xml:space="preserve">
</t>
        </r>
      </text>
    </comment>
    <comment ref="R151" authorId="0" shapeId="0" xr:uid="{00000000-0006-0000-0000-000082000000}">
      <text>
        <r>
          <rPr>
            <b/>
            <sz val="9"/>
            <color indexed="81"/>
            <rFont val="Tahoma"/>
            <family val="2"/>
            <charset val="238"/>
          </rPr>
          <t>B00 esetén „A kiszabás alapja” oszlopban kell az áfa-alap növelő tényezőket (pl.: fuvar, szoftver ára, stb.) is tartalmazó áfa alapot feltüntetni, akkor is, ha az áfát önadózás keretében fizetik meg. 
Azokban az esetekben, amikor nem értékvámról van szó, a jelenlegi nemzeti kódok mellett megadott vám alapot nem a nemzeti kódok mellett, hanem az A00 mellett kell megadni, így előfordulhat, hogy egy sorban több A00 szerepel.</t>
        </r>
      </text>
    </comment>
    <comment ref="T151" authorId="0" shapeId="0" xr:uid="{00000000-0006-0000-0000-000083000000}">
      <text>
        <r>
          <rPr>
            <b/>
            <sz val="9"/>
            <color indexed="81"/>
            <rFont val="Tahoma"/>
            <family val="2"/>
            <charset val="238"/>
          </rPr>
          <t xml:space="preserve">B00 esetén „A kiszabás alapja” oszlopban kell az áfa-alap növelő tényezőket (pl.: fuvar, szoftver ára, stb.) is tartalmazó áfa alapot feltüntetni, akkor is, ha az áfát önadózás keretében fizetik meg. 
Azokban az esetekben, amikor nem értékvámról van szó, a jelenlegi nemzeti kódok mellett megadott vám alapot nem a nemzeti kódok mellett, hanem az A00 mellett kell megadni, így előfordulhat, hogy egy sorban több A00 szerepel.
</t>
        </r>
        <r>
          <rPr>
            <sz val="9"/>
            <color indexed="81"/>
            <rFont val="Tahoma"/>
            <family val="2"/>
            <charset val="238"/>
          </rPr>
          <t xml:space="preserve">
</t>
        </r>
      </text>
    </comment>
    <comment ref="V151" authorId="0" shapeId="0" xr:uid="{00000000-0006-0000-0000-000084000000}">
      <text>
        <r>
          <rPr>
            <b/>
            <sz val="9"/>
            <color indexed="81"/>
            <rFont val="Tahoma"/>
            <family val="2"/>
            <charset val="238"/>
          </rPr>
          <t xml:space="preserve">B00 esetén „A kiszabás alapja” oszlopban kell az áfa-alap növelő tényezőket (pl.: fuvar, szoftver ára, stb.) is tartalmazó áfa alapot feltüntetni, akkor is, ha az áfát önadózás keretében fizetik meg. 
Azokban az esetekben, amikor nem értékvámról van szó, a jelenlegi nemzeti kódok mellett megadott vám alapot nem a nemzeti kódok mellett, hanem az A00 mellett kell megadni, így előfordulhat, hogy egy sorban több A00 szerepel.
</t>
        </r>
        <r>
          <rPr>
            <sz val="9"/>
            <color indexed="81"/>
            <rFont val="Tahoma"/>
            <family val="2"/>
            <charset val="238"/>
          </rPr>
          <t xml:space="preserve">
</t>
        </r>
      </text>
    </comment>
    <comment ref="X151" authorId="0" shapeId="0" xr:uid="{00000000-0006-0000-0000-000085000000}">
      <text>
        <r>
          <rPr>
            <b/>
            <sz val="9"/>
            <color indexed="81"/>
            <rFont val="Tahoma"/>
            <family val="2"/>
            <charset val="238"/>
          </rPr>
          <t xml:space="preserve">B00 esetén „A kiszabás alapja” oszlopban kell az áfa-alap növelő tényezőket (pl.: fuvar, szoftver ára, stb.) is tartalmazó áfa alapot feltüntetni, akkor is, ha az áfát önadózás keretében fizetik meg. 
Azokban az esetekben, amikor nem értékvámról van szó, a jelenlegi nemzeti kódok mellett megadott vám alapot nem a nemzeti kódok mellett, hanem az A00 mellett kell megadni, így előfordulhat, hogy egy sorban több A00 szerepel.
</t>
        </r>
        <r>
          <rPr>
            <sz val="9"/>
            <color indexed="81"/>
            <rFont val="Tahoma"/>
            <family val="2"/>
            <charset val="238"/>
          </rPr>
          <t xml:space="preserve">
</t>
        </r>
      </text>
    </comment>
    <comment ref="Z151" authorId="0" shapeId="0" xr:uid="{00000000-0006-0000-0000-000086000000}">
      <text>
        <r>
          <rPr>
            <b/>
            <sz val="9"/>
            <color indexed="81"/>
            <rFont val="Tahoma"/>
            <family val="2"/>
            <charset val="238"/>
          </rPr>
          <t xml:space="preserve">B00 esetén „A kiszabás alapja” oszlopban kell az áfa-alap növelő tényezőket (pl.: fuvar, szoftver ára, stb.) is tartalmazó áfa alapot feltüntetni, akkor is, ha az áfát önadózás keretében fizetik meg. 
Azokban az esetekben, amikor nem értékvámról van szó, a jelenlegi nemzeti kódok mellett megadott vám alapot nem a nemzeti kódok mellett, hanem az A00 mellett kell megadni, így előfordulhat, hogy egy sorban több A00 szerepel.
</t>
        </r>
        <r>
          <rPr>
            <sz val="9"/>
            <color indexed="81"/>
            <rFont val="Tahoma"/>
            <family val="2"/>
            <charset val="238"/>
          </rPr>
          <t xml:space="preserve">
</t>
        </r>
      </text>
    </comment>
    <comment ref="A153" authorId="0" shapeId="0" xr:uid="{00000000-0006-0000-0000-000087000000}">
      <text>
        <r>
          <rPr>
            <b/>
            <sz val="9"/>
            <color indexed="81"/>
            <rFont val="Tahoma"/>
            <family val="2"/>
            <charset val="238"/>
          </rPr>
          <t>Adja meg minden egyes alkalmazandó vám és adó mértékét.</t>
        </r>
        <r>
          <rPr>
            <sz val="9"/>
            <color indexed="81"/>
            <rFont val="Tahoma"/>
            <family val="2"/>
            <charset val="238"/>
          </rPr>
          <t xml:space="preserve">
</t>
        </r>
      </text>
    </comment>
    <comment ref="R153" authorId="0" shapeId="0" xr:uid="{00000000-0006-0000-0000-000088000000}">
      <text>
        <r>
          <rPr>
            <b/>
            <sz val="9"/>
            <color indexed="81"/>
            <rFont val="Tahoma"/>
            <family val="2"/>
            <charset val="238"/>
          </rPr>
          <t>Csak áfa (B00) tekintetében kell megadni. Felvehető értékei: 0, 5, 18, 27</t>
        </r>
        <r>
          <rPr>
            <sz val="9"/>
            <color indexed="81"/>
            <rFont val="Tahoma"/>
            <family val="2"/>
            <charset val="238"/>
          </rPr>
          <t xml:space="preserve">
</t>
        </r>
      </text>
    </comment>
    <comment ref="T153" authorId="0" shapeId="0" xr:uid="{00000000-0006-0000-0000-000089000000}">
      <text>
        <r>
          <rPr>
            <b/>
            <sz val="9"/>
            <color indexed="81"/>
            <rFont val="Tahoma"/>
            <family val="2"/>
            <charset val="238"/>
          </rPr>
          <t xml:space="preserve">Csak áfa (B00) tekintetében kell megadni. Felvehető értékei: 0, 5, 18, 27
</t>
        </r>
        <r>
          <rPr>
            <sz val="9"/>
            <color indexed="81"/>
            <rFont val="Tahoma"/>
            <family val="2"/>
            <charset val="238"/>
          </rPr>
          <t xml:space="preserve">
</t>
        </r>
      </text>
    </comment>
    <comment ref="V153" authorId="0" shapeId="0" xr:uid="{00000000-0006-0000-0000-00008A000000}">
      <text>
        <r>
          <rPr>
            <b/>
            <sz val="9"/>
            <color indexed="81"/>
            <rFont val="Tahoma"/>
            <family val="2"/>
            <charset val="238"/>
          </rPr>
          <t>Csak áfa (B00) tekintetében kell megadni. Felvehető értékei: 0, 5, 18, 27</t>
        </r>
        <r>
          <rPr>
            <sz val="9"/>
            <color indexed="81"/>
            <rFont val="Tahoma"/>
            <family val="2"/>
            <charset val="238"/>
          </rPr>
          <t xml:space="preserve">
</t>
        </r>
      </text>
    </comment>
    <comment ref="X153" authorId="0" shapeId="0" xr:uid="{00000000-0006-0000-0000-00008B000000}">
      <text>
        <r>
          <rPr>
            <b/>
            <sz val="9"/>
            <color indexed="81"/>
            <rFont val="Tahoma"/>
            <family val="2"/>
            <charset val="238"/>
          </rPr>
          <t>Csak áfa (B00) tekintetében kell megadni. Felvehető értékei: 0, 5, 18, 27</t>
        </r>
        <r>
          <rPr>
            <sz val="9"/>
            <color indexed="81"/>
            <rFont val="Tahoma"/>
            <family val="2"/>
            <charset val="238"/>
          </rPr>
          <t xml:space="preserve">
</t>
        </r>
      </text>
    </comment>
    <comment ref="Z153" authorId="0" shapeId="0" xr:uid="{00000000-0006-0000-0000-00008C000000}">
      <text>
        <r>
          <rPr>
            <b/>
            <sz val="9"/>
            <color indexed="81"/>
            <rFont val="Tahoma"/>
            <family val="2"/>
            <charset val="238"/>
          </rPr>
          <t>Csak áfa (B00) tekintetében kell megadni. Felvehető értékei: 0, 5, 18, 27</t>
        </r>
        <r>
          <rPr>
            <sz val="9"/>
            <color indexed="81"/>
            <rFont val="Tahoma"/>
            <family val="2"/>
            <charset val="238"/>
          </rPr>
          <t xml:space="preserve">
</t>
        </r>
      </text>
    </comment>
    <comment ref="A154" authorId="0" shapeId="0" xr:uid="{00000000-0006-0000-0000-00008D000000}">
      <text>
        <r>
          <rPr>
            <b/>
            <sz val="9"/>
            <color indexed="81"/>
            <rFont val="Tahoma"/>
            <family val="2"/>
            <charset val="238"/>
          </rPr>
          <t>Az uniós jogszabályokban meghatározott, a TARIC-ban közzétett mértékegységet kell használni. Adott esetben kiegészítő minősítő is használható.</t>
        </r>
        <r>
          <rPr>
            <sz val="9"/>
            <color indexed="81"/>
            <rFont val="Tahoma"/>
            <family val="2"/>
            <charset val="238"/>
          </rPr>
          <t xml:space="preserve">
</t>
        </r>
      </text>
    </comment>
    <comment ref="A155" authorId="0" shapeId="0" xr:uid="{00000000-0006-0000-0000-00008E000000}">
      <text>
        <r>
          <rPr>
            <b/>
            <sz val="9"/>
            <color indexed="81"/>
            <rFont val="Tahoma"/>
            <family val="2"/>
            <charset val="238"/>
          </rPr>
          <t>Adja meg az érintett mennyiséget.</t>
        </r>
        <r>
          <rPr>
            <sz val="9"/>
            <color indexed="81"/>
            <rFont val="Tahoma"/>
            <family val="2"/>
            <charset val="238"/>
          </rPr>
          <t xml:space="preserve">
</t>
        </r>
      </text>
    </comment>
    <comment ref="A156" authorId="0" shapeId="0" xr:uid="{00000000-0006-0000-0000-00008F000000}">
      <text>
        <r>
          <rPr>
            <b/>
            <sz val="9"/>
            <color indexed="81"/>
            <rFont val="Tahoma"/>
            <family val="2"/>
            <charset val="238"/>
          </rPr>
          <t>Adja meg az összeget.</t>
        </r>
        <r>
          <rPr>
            <sz val="9"/>
            <color indexed="81"/>
            <rFont val="Tahoma"/>
            <family val="2"/>
            <charset val="238"/>
          </rPr>
          <t xml:space="preserve">
</t>
        </r>
      </text>
    </comment>
    <comment ref="A157" authorId="0" shapeId="0" xr:uid="{00000000-0006-0000-0000-000090000000}">
      <text>
        <r>
          <rPr>
            <b/>
            <sz val="9"/>
            <color indexed="81"/>
            <rFont val="Tahoma"/>
            <family val="2"/>
            <charset val="238"/>
          </rPr>
          <t>Azokban az esetekben, amikor adótípusonként egynél több adóalap van, minden egyes adóalap tekintetében adja meg a vámok és/vagy az adók kiszámított/külön adóösszegét.</t>
        </r>
        <r>
          <rPr>
            <sz val="9"/>
            <color indexed="81"/>
            <rFont val="Tahoma"/>
            <family val="2"/>
            <charset val="238"/>
          </rPr>
          <t xml:space="preserve">
</t>
        </r>
      </text>
    </comment>
    <comment ref="R157" authorId="0" shapeId="0" xr:uid="{00000000-0006-0000-0000-000091000000}">
      <text>
        <r>
          <rPr>
            <b/>
            <sz val="9"/>
            <color indexed="81"/>
            <rFont val="Tahoma"/>
            <family val="2"/>
            <charset val="238"/>
          </rPr>
          <t xml:space="preserve">Nem követeljük meg, mert mi kalkuláljuk.
</t>
        </r>
        <r>
          <rPr>
            <sz val="9"/>
            <color indexed="81"/>
            <rFont val="Tahoma"/>
            <family val="2"/>
            <charset val="238"/>
          </rPr>
          <t xml:space="preserve">
</t>
        </r>
      </text>
    </comment>
    <comment ref="T157" authorId="0" shapeId="0" xr:uid="{00000000-0006-0000-0000-000092000000}">
      <text>
        <r>
          <rPr>
            <sz val="9"/>
            <color indexed="81"/>
            <rFont val="Tahoma"/>
            <family val="2"/>
            <charset val="238"/>
          </rPr>
          <t>Nem követeljük meg, mert mi kalkuláljuk.</t>
        </r>
      </text>
    </comment>
    <comment ref="V157" authorId="0" shapeId="0" xr:uid="{00000000-0006-0000-0000-000093000000}">
      <text>
        <r>
          <rPr>
            <b/>
            <sz val="9"/>
            <color indexed="81"/>
            <rFont val="Tahoma"/>
            <family val="2"/>
            <charset val="238"/>
          </rPr>
          <t>Nem követeljük meg, mert mi kalkuláljuk.</t>
        </r>
        <r>
          <rPr>
            <sz val="9"/>
            <color indexed="81"/>
            <rFont val="Tahoma"/>
            <family val="2"/>
            <charset val="238"/>
          </rPr>
          <t xml:space="preserve">
</t>
        </r>
      </text>
    </comment>
    <comment ref="X157" authorId="0" shapeId="0" xr:uid="{00000000-0006-0000-0000-000094000000}">
      <text>
        <r>
          <rPr>
            <b/>
            <sz val="9"/>
            <color indexed="81"/>
            <rFont val="Tahoma"/>
            <family val="2"/>
            <charset val="238"/>
          </rPr>
          <t>Nem követeljük meg, mert mi kalkuláljuk.</t>
        </r>
        <r>
          <rPr>
            <sz val="9"/>
            <color indexed="81"/>
            <rFont val="Tahoma"/>
            <family val="2"/>
            <charset val="238"/>
          </rPr>
          <t xml:space="preserve">
</t>
        </r>
      </text>
    </comment>
    <comment ref="Z157" authorId="0" shapeId="0" xr:uid="{00000000-0006-0000-0000-000095000000}">
      <text>
        <r>
          <rPr>
            <b/>
            <sz val="9"/>
            <color indexed="81"/>
            <rFont val="Tahoma"/>
            <family val="2"/>
            <charset val="238"/>
          </rPr>
          <t>Nem követeljük meg, mert mi kalkuláljuk.</t>
        </r>
        <r>
          <rPr>
            <sz val="9"/>
            <color indexed="81"/>
            <rFont val="Tahoma"/>
            <family val="2"/>
            <charset val="238"/>
          </rPr>
          <t xml:space="preserve">
</t>
        </r>
      </text>
    </comment>
    <comment ref="A158" authorId="0" shapeId="0" xr:uid="{00000000-0006-0000-0000-000096000000}">
      <text>
        <r>
          <rPr>
            <b/>
            <sz val="9"/>
            <color indexed="81"/>
            <rFont val="Tahoma"/>
            <family val="2"/>
            <charset val="238"/>
          </rPr>
          <t>Adja meg az érintett árukra vonatkozó vámok és adók teljes összegét. Az e mezőben szereplő összegeket abban a pénznemben kell megadni, amelynek kódja a 14 17 000 000 számú adatelemnél (»Belső pénznem«) tüntethető fel, vagy ha ilyen kód nincs feltüntetve a 14 17 000 000 számú adatelemnél (»Belső pénznem«), akkor annak a tagállamnak a pénznemében, ahol a behozatali alakiságok elvégzésére sor kerül.</t>
        </r>
        <r>
          <rPr>
            <sz val="9"/>
            <color indexed="81"/>
            <rFont val="Tahoma"/>
            <family val="2"/>
            <charset val="238"/>
          </rPr>
          <t xml:space="preserve">
</t>
        </r>
      </text>
    </comment>
    <comment ref="R158" authorId="0" shapeId="0" xr:uid="{00000000-0006-0000-0000-000097000000}">
      <text>
        <r>
          <rPr>
            <b/>
            <sz val="9"/>
            <color indexed="81"/>
            <rFont val="Tahoma"/>
            <family val="2"/>
            <charset val="238"/>
          </rPr>
          <t>Nem kell megadni</t>
        </r>
        <r>
          <rPr>
            <sz val="9"/>
            <color indexed="81"/>
            <rFont val="Tahoma"/>
            <family val="2"/>
            <charset val="238"/>
          </rPr>
          <t xml:space="preserve">
</t>
        </r>
      </text>
    </comment>
    <comment ref="T158" authorId="0" shapeId="0" xr:uid="{00000000-0006-0000-0000-000098000000}">
      <text>
        <r>
          <rPr>
            <b/>
            <sz val="9"/>
            <color indexed="81"/>
            <rFont val="Tahoma"/>
            <family val="2"/>
            <charset val="238"/>
          </rPr>
          <t>Nem követeljük meg</t>
        </r>
        <r>
          <rPr>
            <sz val="9"/>
            <color indexed="81"/>
            <rFont val="Tahoma"/>
            <family val="2"/>
            <charset val="238"/>
          </rPr>
          <t xml:space="preserve">
</t>
        </r>
      </text>
    </comment>
    <comment ref="V158" authorId="0" shapeId="0" xr:uid="{00000000-0006-0000-0000-000099000000}">
      <text>
        <r>
          <rPr>
            <b/>
            <sz val="9"/>
            <color indexed="81"/>
            <rFont val="Tahoma"/>
            <family val="2"/>
            <charset val="238"/>
          </rPr>
          <t>Nem követeljük meg</t>
        </r>
        <r>
          <rPr>
            <sz val="9"/>
            <color indexed="81"/>
            <rFont val="Tahoma"/>
            <family val="2"/>
            <charset val="238"/>
          </rPr>
          <t xml:space="preserve">
</t>
        </r>
      </text>
    </comment>
    <comment ref="X158" authorId="0" shapeId="0" xr:uid="{00000000-0006-0000-0000-00009A000000}">
      <text>
        <r>
          <rPr>
            <b/>
            <sz val="9"/>
            <color indexed="81"/>
            <rFont val="Tahoma"/>
            <family val="2"/>
            <charset val="238"/>
          </rPr>
          <t>Nem követeljük meg</t>
        </r>
        <r>
          <rPr>
            <sz val="9"/>
            <color indexed="81"/>
            <rFont val="Tahoma"/>
            <family val="2"/>
            <charset val="238"/>
          </rPr>
          <t xml:space="preserve">
</t>
        </r>
      </text>
    </comment>
    <comment ref="Z158" authorId="0" shapeId="0" xr:uid="{00000000-0006-0000-0000-00009B000000}">
      <text>
        <r>
          <rPr>
            <b/>
            <sz val="9"/>
            <color indexed="81"/>
            <rFont val="Tahoma"/>
            <family val="2"/>
            <charset val="238"/>
          </rPr>
          <t>Nem követeljük meg</t>
        </r>
        <r>
          <rPr>
            <sz val="9"/>
            <color indexed="81"/>
            <rFont val="Tahoma"/>
            <family val="2"/>
            <charset val="238"/>
          </rPr>
          <t xml:space="preserve">
</t>
        </r>
      </text>
    </comment>
    <comment ref="A159" authorId="0" shapeId="0" xr:uid="{00000000-0006-0000-0000-00009C000000}">
      <text>
        <r>
          <rPr>
            <b/>
            <sz val="9"/>
            <color indexed="81"/>
            <rFont val="Tahoma"/>
            <family val="2"/>
            <charset val="238"/>
          </rPr>
          <t>Az olyan árunyilatkozatokon, amelyeket azon tagállamokban nyújtanak be, amelyek az euró bevezetésének átmeneti időszaka alatt lehetővé teszik a gazdálkodók számára az euró alkalmazását vám- árunyilatkozataik megtételekor, ebbe a mezőbe be kell írni a használt pénznem – a nemzeti pénznem vagy az euró – jelölését.</t>
        </r>
        <r>
          <rPr>
            <sz val="9"/>
            <color indexed="81"/>
            <rFont val="Tahoma"/>
            <family val="2"/>
            <charset val="238"/>
          </rPr>
          <t xml:space="preserve">
</t>
        </r>
      </text>
    </comment>
    <comment ref="R159" authorId="0" shapeId="0" xr:uid="{00000000-0006-0000-0000-00009D000000}">
      <text>
        <r>
          <rPr>
            <b/>
            <sz val="9"/>
            <color indexed="81"/>
            <rFont val="Tahoma"/>
            <family val="2"/>
            <charset val="238"/>
          </rPr>
          <t>Nem követeljük meg</t>
        </r>
        <r>
          <rPr>
            <sz val="9"/>
            <color indexed="81"/>
            <rFont val="Tahoma"/>
            <family val="2"/>
            <charset val="238"/>
          </rPr>
          <t xml:space="preserve">
</t>
        </r>
      </text>
    </comment>
    <comment ref="T159" authorId="0" shapeId="0" xr:uid="{00000000-0006-0000-0000-00009E000000}">
      <text>
        <r>
          <rPr>
            <b/>
            <sz val="9"/>
            <color indexed="81"/>
            <rFont val="Tahoma"/>
            <family val="2"/>
            <charset val="238"/>
          </rPr>
          <t>Nem követeljük meg</t>
        </r>
        <r>
          <rPr>
            <sz val="9"/>
            <color indexed="81"/>
            <rFont val="Tahoma"/>
            <family val="2"/>
            <charset val="238"/>
          </rPr>
          <t xml:space="preserve">
</t>
        </r>
      </text>
    </comment>
    <comment ref="V159" authorId="0" shapeId="0" xr:uid="{00000000-0006-0000-0000-00009F000000}">
      <text>
        <r>
          <rPr>
            <b/>
            <sz val="9"/>
            <color indexed="81"/>
            <rFont val="Tahoma"/>
            <family val="2"/>
            <charset val="238"/>
          </rPr>
          <t>Nem követeljük meg</t>
        </r>
        <r>
          <rPr>
            <sz val="9"/>
            <color indexed="81"/>
            <rFont val="Tahoma"/>
            <family val="2"/>
            <charset val="238"/>
          </rPr>
          <t xml:space="preserve">
</t>
        </r>
      </text>
    </comment>
    <comment ref="X159" authorId="0" shapeId="0" xr:uid="{00000000-0006-0000-0000-0000A0000000}">
      <text>
        <r>
          <rPr>
            <b/>
            <sz val="9"/>
            <color indexed="81"/>
            <rFont val="Tahoma"/>
            <family val="2"/>
            <charset val="238"/>
          </rPr>
          <t>Nem követeljük meg</t>
        </r>
        <r>
          <rPr>
            <sz val="9"/>
            <color indexed="81"/>
            <rFont val="Tahoma"/>
            <family val="2"/>
            <charset val="238"/>
          </rPr>
          <t xml:space="preserve">
</t>
        </r>
      </text>
    </comment>
    <comment ref="A162" authorId="0" shapeId="0" xr:uid="{00000000-0006-0000-0000-0000A1000000}">
      <text>
        <r>
          <rPr>
            <b/>
            <sz val="9"/>
            <color indexed="81"/>
            <rFont val="Tahoma"/>
            <family val="2"/>
            <charset val="238"/>
          </rPr>
          <t>Adja meg a megfelelő kódot a hozzászámításoknak, illetve a levonásoknak az adott árutétel szempontjából releváns minden egyes típusára vonatkozóan.</t>
        </r>
        <r>
          <rPr>
            <sz val="9"/>
            <color indexed="81"/>
            <rFont val="Tahoma"/>
            <family val="2"/>
            <charset val="238"/>
          </rPr>
          <t xml:space="preserve">
</t>
        </r>
      </text>
    </comment>
    <comment ref="A163" authorId="0" shapeId="0" xr:uid="{00000000-0006-0000-0000-0000A2000000}">
      <text>
        <r>
          <rPr>
            <b/>
            <sz val="9"/>
            <color indexed="81"/>
            <rFont val="Tahoma"/>
            <family val="2"/>
            <charset val="238"/>
          </rPr>
          <t>A hozzászámításoknak, illetve a levonásoknak az adott árutétel szempontjából releváns minden egyes típusára vonatkozóan adja meg azt a nemzeti pénznemben kifejezett megfelelő összeget, amelyet még nem számítottak hozzá a tételsor árához vagy vontak le abból.</t>
        </r>
        <r>
          <rPr>
            <sz val="9"/>
            <color indexed="81"/>
            <rFont val="Tahoma"/>
            <family val="2"/>
            <charset val="238"/>
          </rPr>
          <t xml:space="preserve">
</t>
        </r>
      </text>
    </comment>
    <comment ref="A164" authorId="0" shapeId="0" xr:uid="{00000000-0006-0000-0000-0000A3000000}">
      <text>
        <r>
          <rPr>
            <b/>
            <sz val="9"/>
            <color indexed="81"/>
            <rFont val="Tahoma"/>
            <family val="2"/>
            <charset val="238"/>
          </rPr>
          <t>A megfelelő kód használatával adja meg azt a pénznemet, amelyben a kereskedelmi számlát kiállították. Ezt az információt a 14 06 000 000 számú adatelemmel (»A számlán feltüntetett teljes összeg«) és a 14 08 000 000 számú adatelemmel (»A tétel számlán feltüntetett összege«) együtt kell használni, amennyiben arra a behozatali vámok kiszámításához szükség van.</t>
        </r>
        <r>
          <rPr>
            <sz val="9"/>
            <color indexed="81"/>
            <rFont val="Tahoma"/>
            <family val="2"/>
            <charset val="238"/>
          </rPr>
          <t xml:space="preserve">
</t>
        </r>
      </text>
    </comment>
    <comment ref="A165" authorId="0" shapeId="0" xr:uid="{00000000-0006-0000-0000-0000A4000000}">
      <text>
        <r>
          <rPr>
            <b/>
            <sz val="9"/>
            <color indexed="81"/>
            <rFont val="Tahoma"/>
            <family val="2"/>
            <charset val="238"/>
          </rPr>
          <t>Adja meg az árunyilatkozatban bejelentett valamennyi áru számlán feltüntetett árát a 14 05 000 000 számú adatelemnél (»Számlán feltüntetett pénznem«) bejelentett pénznemben kifejezve.</t>
        </r>
        <r>
          <rPr>
            <sz val="9"/>
            <color indexed="81"/>
            <rFont val="Tahoma"/>
            <family val="2"/>
            <charset val="238"/>
          </rPr>
          <t xml:space="preserve">
</t>
        </r>
      </text>
    </comment>
    <comment ref="A166" authorId="0" shapeId="0" xr:uid="{00000000-0006-0000-0000-0000A5000000}">
      <text>
        <r>
          <rPr>
            <b/>
            <sz val="9"/>
            <color indexed="81"/>
            <rFont val="Tahoma"/>
            <family val="2"/>
            <charset val="238"/>
          </rPr>
          <t>A megfelelő uniós kódok használatával adja meg a mutatók kombinációját annak bejelentésére, hogy az áru értékét konkrét tényezők alapján határozták-e meg.</t>
        </r>
        <r>
          <rPr>
            <sz val="9"/>
            <color indexed="81"/>
            <rFont val="Tahoma"/>
            <family val="2"/>
            <charset val="238"/>
          </rPr>
          <t xml:space="preserve">
</t>
        </r>
      </text>
    </comment>
    <comment ref="A167" authorId="0" shapeId="0" xr:uid="{00000000-0006-0000-0000-0000A6000000}">
      <text>
        <r>
          <rPr>
            <b/>
            <sz val="9"/>
            <color indexed="81"/>
            <rFont val="Tahoma"/>
            <family val="2"/>
            <charset val="238"/>
          </rPr>
          <t>A megfelelő uniós kódok használatával adja meg a mutatók kombinációját annak bejelentésére, hogy az áru értékét konkrét tényezők alapján határozták-e meg.</t>
        </r>
        <r>
          <rPr>
            <sz val="9"/>
            <color indexed="81"/>
            <rFont val="Tahoma"/>
            <family val="2"/>
            <charset val="238"/>
          </rPr>
          <t xml:space="preserve">
</t>
        </r>
      </text>
    </comment>
    <comment ref="A168" authorId="0" shapeId="0" xr:uid="{00000000-0006-0000-0000-0000A7000000}">
      <text>
        <r>
          <rPr>
            <b/>
            <sz val="9"/>
            <color indexed="81"/>
            <rFont val="Tahoma"/>
            <family val="2"/>
            <charset val="238"/>
          </rPr>
          <t>Az érintett árunyilatkozati tételben szereplő áruk ára a 14 05 000 000 számú adatelemnél (»Számlán feltüntetett pénznem«) bejelentett pénznemben kifejezve.</t>
        </r>
        <r>
          <rPr>
            <sz val="9"/>
            <color indexed="81"/>
            <rFont val="Tahoma"/>
            <family val="2"/>
            <charset val="238"/>
          </rPr>
          <t xml:space="preserve">
</t>
        </r>
      </text>
    </comment>
    <comment ref="A169" authorId="0" shapeId="0" xr:uid="{00000000-0006-0000-0000-0000A8000000}">
      <text>
        <r>
          <rPr>
            <b/>
            <sz val="9"/>
            <color indexed="81"/>
            <rFont val="Tahoma"/>
            <family val="2"/>
            <charset val="238"/>
          </rPr>
          <t>Az érintett árunyilatkozati tételben szereplő áruk ára a 14 05 000 000 számú adatelemnél (»Számlán feltüntetett pénznem«) bejelentett pénznemben kifejezve.</t>
        </r>
        <r>
          <rPr>
            <sz val="9"/>
            <color indexed="81"/>
            <rFont val="Tahoma"/>
            <family val="2"/>
            <charset val="238"/>
          </rPr>
          <t xml:space="preserve">
</t>
        </r>
      </text>
    </comment>
    <comment ref="A170" authorId="0" shapeId="0" xr:uid="{00000000-0006-0000-0000-0000A9000000}">
      <text>
        <r>
          <rPr>
            <b/>
            <sz val="9"/>
            <color indexed="81"/>
            <rFont val="Tahoma"/>
            <family val="2"/>
            <charset val="238"/>
          </rPr>
          <t>Ez az adatelem az érintett felek közötti szerződésben előzetesen rögzített átváltási árfolyamot tartalmazza.</t>
        </r>
        <r>
          <rPr>
            <sz val="9"/>
            <color indexed="81"/>
            <rFont val="Tahoma"/>
            <family val="2"/>
            <charset val="238"/>
          </rPr>
          <t xml:space="preserve">
</t>
        </r>
      </text>
    </comment>
    <comment ref="R170" authorId="0" shapeId="0" xr:uid="{00000000-0006-0000-0000-0000AA000000}">
      <text>
        <r>
          <rPr>
            <b/>
            <sz val="9"/>
            <color indexed="81"/>
            <rFont val="Tahoma"/>
            <family val="2"/>
            <charset val="238"/>
          </rPr>
          <t>Nem követeljük meg</t>
        </r>
        <r>
          <rPr>
            <sz val="9"/>
            <color indexed="81"/>
            <rFont val="Tahoma"/>
            <family val="2"/>
            <charset val="238"/>
          </rPr>
          <t xml:space="preserve">
</t>
        </r>
      </text>
    </comment>
    <comment ref="V170" authorId="0" shapeId="0" xr:uid="{00000000-0006-0000-0000-0000AB000000}">
      <text>
        <r>
          <rPr>
            <b/>
            <sz val="9"/>
            <color indexed="81"/>
            <rFont val="Tahoma"/>
            <family val="2"/>
            <charset val="238"/>
          </rPr>
          <t>Nem követeljük meg</t>
        </r>
        <r>
          <rPr>
            <sz val="9"/>
            <color indexed="81"/>
            <rFont val="Tahoma"/>
            <family val="2"/>
            <charset val="238"/>
          </rPr>
          <t xml:space="preserve">
</t>
        </r>
      </text>
    </comment>
    <comment ref="X170" authorId="0" shapeId="0" xr:uid="{00000000-0006-0000-0000-0000AC000000}">
      <text>
        <r>
          <rPr>
            <b/>
            <sz val="9"/>
            <color indexed="81"/>
            <rFont val="Tahoma"/>
            <family val="2"/>
            <charset val="238"/>
          </rPr>
          <t>Nem követeljük meg</t>
        </r>
        <r>
          <rPr>
            <sz val="9"/>
            <color indexed="81"/>
            <rFont val="Tahoma"/>
            <family val="2"/>
            <charset val="238"/>
          </rPr>
          <t xml:space="preserve">
</t>
        </r>
      </text>
    </comment>
    <comment ref="A171" authorId="0" shapeId="0" xr:uid="{00000000-0006-0000-0000-0000AD000000}">
      <text>
        <r>
          <rPr>
            <b/>
            <sz val="9"/>
            <color indexed="81"/>
            <rFont val="Tahoma"/>
            <family val="2"/>
            <charset val="238"/>
          </rPr>
          <t>A megfelelő uniós kód használatával adja meg az értékmegállapításhoz használt módszert.</t>
        </r>
        <r>
          <rPr>
            <sz val="9"/>
            <color indexed="81"/>
            <rFont val="Tahoma"/>
            <family val="2"/>
            <charset val="238"/>
          </rPr>
          <t xml:space="preserve">
</t>
        </r>
      </text>
    </comment>
    <comment ref="A172" authorId="0" shapeId="0" xr:uid="{00000000-0006-0000-0000-0000AE000000}">
      <text>
        <r>
          <rPr>
            <b/>
            <sz val="9"/>
            <color indexed="81"/>
            <rFont val="Tahoma"/>
            <family val="2"/>
            <charset val="238"/>
          </rPr>
          <t>A megfelelő uniós kód használatával adja meg az értékmegállapításhoz használt módszert.</t>
        </r>
        <r>
          <rPr>
            <sz val="9"/>
            <color indexed="81"/>
            <rFont val="Tahoma"/>
            <family val="2"/>
            <charset val="238"/>
          </rPr>
          <t xml:space="preserve">
</t>
        </r>
      </text>
    </comment>
    <comment ref="A173" authorId="0" shapeId="0" xr:uid="{00000000-0006-0000-0000-0000AF000000}">
      <text>
        <r>
          <rPr>
            <b/>
            <sz val="9"/>
            <color indexed="81"/>
            <rFont val="Tahoma"/>
            <family val="2"/>
            <charset val="238"/>
          </rPr>
          <t>Ez az adatelem az árukra alkalmazandó tarifális elbánásról tartalmaz információkat. Ha használata az e melléklet I. címe 3. fejezetének 1. szakaszában szereplő, adatszolgáltatási követelményeket tartalmazó táblázat alapján kötelező, akkor is ki kell tölteni, ha nem kérelmeznek preferenciális tarifális elbánást. Adja meg a megfelelő uniós kódot. A Bizottság rendszeresen közzéteszi az alkalmazandó kódok kombinációs lehetőségeit tartalmazó jegyzéket a szükséges példákkal és magyarázatokkal együtt.</t>
        </r>
        <r>
          <rPr>
            <sz val="9"/>
            <color indexed="81"/>
            <rFont val="Tahoma"/>
            <family val="2"/>
            <charset val="238"/>
          </rPr>
          <t xml:space="preserve">
</t>
        </r>
      </text>
    </comment>
    <comment ref="X173" authorId="0" shapeId="0" xr:uid="{00000000-0006-0000-0000-0000B0000000}">
      <text>
        <r>
          <rPr>
            <b/>
            <sz val="9"/>
            <color indexed="81"/>
            <rFont val="Tahoma"/>
            <family val="2"/>
            <charset val="238"/>
          </rPr>
          <t>Nem követeljük meg</t>
        </r>
        <r>
          <rPr>
            <sz val="9"/>
            <color indexed="81"/>
            <rFont val="Tahoma"/>
            <family val="2"/>
            <charset val="238"/>
          </rPr>
          <t xml:space="preserve">
</t>
        </r>
      </text>
    </comment>
    <comment ref="Z173" authorId="0" shapeId="0" xr:uid="{00000000-0006-0000-0000-0000B1000000}">
      <text>
        <r>
          <rPr>
            <b/>
            <sz val="9"/>
            <color indexed="81"/>
            <rFont val="Tahoma"/>
            <family val="2"/>
            <charset val="238"/>
          </rPr>
          <t>Nem követeljük meg</t>
        </r>
        <r>
          <rPr>
            <sz val="9"/>
            <color indexed="81"/>
            <rFont val="Tahoma"/>
            <family val="2"/>
            <charset val="238"/>
          </rPr>
          <t xml:space="preserve">
</t>
        </r>
      </text>
    </comment>
    <comment ref="A174" authorId="0" shapeId="0" xr:uid="{00000000-0006-0000-0000-0000B2000000}">
      <text>
        <r>
          <rPr>
            <b/>
            <sz val="9"/>
            <color indexed="81"/>
            <rFont val="Tahoma"/>
            <family val="2"/>
            <charset val="238"/>
          </rPr>
          <t>Tételelem, bejelentett érték: A tételelem vámcélra bejelentett pénznemének kódja és pénzben kifejezett értéke.</t>
        </r>
        <r>
          <rPr>
            <sz val="9"/>
            <color indexed="81"/>
            <rFont val="Tahoma"/>
            <family val="2"/>
            <charset val="238"/>
          </rPr>
          <t xml:space="preserve">
</t>
        </r>
      </text>
    </comment>
    <comment ref="A175" authorId="0" shapeId="0" xr:uid="{00000000-0006-0000-0000-0000B3000000}">
      <text>
        <r>
          <rPr>
            <b/>
            <sz val="9"/>
            <color indexed="81"/>
            <rFont val="Tahoma"/>
            <family val="2"/>
            <charset val="238"/>
          </rPr>
          <t>Adja meg a megfelelő ISO-alpha-3 pénznemkódot (ISO4217).</t>
        </r>
        <r>
          <rPr>
            <sz val="9"/>
            <color indexed="81"/>
            <rFont val="Tahoma"/>
            <family val="2"/>
            <charset val="238"/>
          </rPr>
          <t xml:space="preserve">
</t>
        </r>
      </text>
    </comment>
    <comment ref="A176" authorId="0" shapeId="0" xr:uid="{00000000-0006-0000-0000-0000B4000000}">
      <text>
        <r>
          <rPr>
            <b/>
            <sz val="9"/>
            <color indexed="81"/>
            <rFont val="Tahoma"/>
            <family val="2"/>
            <charset val="238"/>
          </rPr>
          <t>Adja meg az értéket kifejező összeget.</t>
        </r>
        <r>
          <rPr>
            <sz val="9"/>
            <color indexed="81"/>
            <rFont val="Tahoma"/>
            <family val="2"/>
            <charset val="238"/>
          </rPr>
          <t xml:space="preserve">
</t>
        </r>
      </text>
    </comment>
    <comment ref="A177" authorId="0" shapeId="0" xr:uid="{00000000-0006-0000-0000-0000B5000000}">
      <text>
        <r>
          <rPr>
            <b/>
            <sz val="9"/>
            <color indexed="81"/>
            <rFont val="Tahoma"/>
            <family val="2"/>
            <charset val="238"/>
          </rPr>
          <t>Tétel; kifizetett postaköltség: A postázó által kifizetett vagy az ő terhére kiszabott postaköltség pénznemének kódja és összege.</t>
        </r>
        <r>
          <rPr>
            <sz val="9"/>
            <color indexed="81"/>
            <rFont val="Tahoma"/>
            <family val="2"/>
            <charset val="238"/>
          </rPr>
          <t xml:space="preserve">
</t>
        </r>
      </text>
    </comment>
    <comment ref="A178" authorId="0" shapeId="0" xr:uid="{00000000-0006-0000-0000-0000B6000000}">
      <text>
        <r>
          <rPr>
            <b/>
            <sz val="9"/>
            <color indexed="81"/>
            <rFont val="Tahoma"/>
            <family val="2"/>
            <charset val="238"/>
          </rPr>
          <t>Adja meg a megfelelő ISO-alpha-3 pénznemkódot (ISO4217).</t>
        </r>
      </text>
    </comment>
    <comment ref="A179" authorId="0" shapeId="0" xr:uid="{00000000-0006-0000-0000-0000B7000000}">
      <text>
        <r>
          <rPr>
            <b/>
            <sz val="9"/>
            <color indexed="81"/>
            <rFont val="Tahoma"/>
            <family val="2"/>
            <charset val="238"/>
          </rPr>
          <t>Adja meg a kifizetett postaköltségek összegét.</t>
        </r>
        <r>
          <rPr>
            <sz val="9"/>
            <color indexed="81"/>
            <rFont val="Tahoma"/>
            <family val="2"/>
            <charset val="238"/>
          </rPr>
          <t xml:space="preserve">
</t>
        </r>
      </text>
    </comment>
    <comment ref="A180" authorId="0" shapeId="0" xr:uid="{00000000-0006-0000-0000-0000B8000000}">
      <text>
        <r>
          <rPr>
            <b/>
            <sz val="9"/>
            <color indexed="81"/>
            <rFont val="Tahoma"/>
            <family val="2"/>
            <charset val="238"/>
          </rPr>
          <t>Az áruk belső értéke tételenként, a számlán feltüntetett pénznemben.</t>
        </r>
        <r>
          <rPr>
            <sz val="9"/>
            <color indexed="81"/>
            <rFont val="Tahoma"/>
            <family val="2"/>
            <charset val="238"/>
          </rPr>
          <t xml:space="preserve">
</t>
        </r>
      </text>
    </comment>
    <comment ref="A181" authorId="0" shapeId="0" xr:uid="{00000000-0006-0000-0000-0000B9000000}">
      <text>
        <r>
          <rPr>
            <b/>
            <sz val="9"/>
            <color indexed="81"/>
            <rFont val="Tahoma"/>
            <family val="2"/>
            <charset val="238"/>
          </rPr>
          <t>Adja meg a megfelelő ISO-alpha-3 pénznemkódot (ISO4217).</t>
        </r>
        <r>
          <rPr>
            <sz val="9"/>
            <color indexed="81"/>
            <rFont val="Tahoma"/>
            <family val="2"/>
            <charset val="238"/>
          </rPr>
          <t xml:space="preserve">
</t>
        </r>
      </text>
    </comment>
    <comment ref="A182" authorId="0" shapeId="0" xr:uid="{00000000-0006-0000-0000-0000BA000000}">
      <text>
        <r>
          <rPr>
            <b/>
            <sz val="9"/>
            <color indexed="81"/>
            <rFont val="Tahoma"/>
            <family val="2"/>
            <charset val="238"/>
          </rPr>
          <t>Adja meg az értéket kifejező összeget.</t>
        </r>
        <r>
          <rPr>
            <sz val="9"/>
            <color indexed="81"/>
            <rFont val="Tahoma"/>
            <family val="2"/>
            <charset val="238"/>
          </rPr>
          <t xml:space="preserve">
</t>
        </r>
      </text>
    </comment>
    <comment ref="A183" authorId="0" shapeId="0" xr:uid="{00000000-0006-0000-0000-0000BB000000}">
      <text>
        <r>
          <rPr>
            <b/>
            <sz val="9"/>
            <color indexed="81"/>
            <rFont val="Tahoma"/>
            <family val="2"/>
            <charset val="238"/>
          </rPr>
          <t>A végső rendeltetési helyre történő szállítás során felmerült szállítási és biztosítási költségek a számlán feltüntetett pénznemben.</t>
        </r>
        <r>
          <rPr>
            <sz val="9"/>
            <color indexed="81"/>
            <rFont val="Tahoma"/>
            <family val="2"/>
            <charset val="238"/>
          </rPr>
          <t xml:space="preserve">
</t>
        </r>
      </text>
    </comment>
    <comment ref="A184" authorId="0" shapeId="0" xr:uid="{00000000-0006-0000-0000-0000BC000000}">
      <text>
        <r>
          <rPr>
            <b/>
            <sz val="9"/>
            <color indexed="81"/>
            <rFont val="Tahoma"/>
            <family val="2"/>
            <charset val="238"/>
          </rPr>
          <t>Adja meg a megfelelő ISO-alpha-3 pénznemkódot (ISO4217).</t>
        </r>
        <r>
          <rPr>
            <sz val="9"/>
            <color indexed="81"/>
            <rFont val="Tahoma"/>
            <family val="2"/>
            <charset val="238"/>
          </rPr>
          <t xml:space="preserve">
</t>
        </r>
      </text>
    </comment>
    <comment ref="A185" authorId="0" shapeId="0" xr:uid="{00000000-0006-0000-0000-0000BD000000}">
      <text>
        <r>
          <rPr>
            <b/>
            <sz val="9"/>
            <color indexed="81"/>
            <rFont val="Tahoma"/>
            <family val="2"/>
            <charset val="238"/>
          </rPr>
          <t>Adja meg a kifizetett postaköltségek összegét.</t>
        </r>
        <r>
          <rPr>
            <sz val="9"/>
            <color indexed="81"/>
            <rFont val="Tahoma"/>
            <family val="2"/>
            <charset val="238"/>
          </rPr>
          <t xml:space="preserve">
</t>
        </r>
      </text>
    </comment>
    <comment ref="A186" authorId="0" shapeId="0" xr:uid="{00000000-0006-0000-0000-0000BE000000}">
      <text>
        <r>
          <rPr>
            <b/>
            <sz val="9"/>
            <color indexed="81"/>
            <rFont val="Tahoma"/>
            <family val="2"/>
            <charset val="238"/>
          </rPr>
          <t>Adja meg azt a dátumot, amikor az áruk bejegyzésre kerültek a nyilatkozattevő nyilvántartásába.</t>
        </r>
        <r>
          <rPr>
            <sz val="9"/>
            <color indexed="81"/>
            <rFont val="Tahoma"/>
            <family val="2"/>
            <charset val="238"/>
          </rPr>
          <t xml:space="preserve">
</t>
        </r>
      </text>
    </comment>
    <comment ref="A188" authorId="0" shapeId="0" xr:uid="{00000000-0006-0000-0000-0000BF000000}">
      <text>
        <r>
          <rPr>
            <b/>
            <sz val="9"/>
            <color indexed="81"/>
            <rFont val="Tahoma"/>
            <family val="2"/>
            <charset val="238"/>
          </rPr>
          <t>A megfelelő uniós kód használatával adja meg azon tagállam kódját, ahol az áruk a vámeljárásra való átengedésük időpontjában, illetve a H5 oszlop esetében az adójogi szempontból történő szabad forgalomba bocsátás időpontjában találhatók. Ha azonban a vám-árunyilatkozat kiállításának időpontjában ismert, hogy az átengedést követően az árukat egy más tagállamba adják fel, adja meg ez utóbbi tagállam kódját.</t>
        </r>
        <r>
          <rPr>
            <sz val="9"/>
            <color indexed="81"/>
            <rFont val="Tahoma"/>
            <family val="2"/>
            <charset val="238"/>
          </rPr>
          <t xml:space="preserve">
Amennyiben az árut ideiglenes behozatali eljárás alá vonás céljából importálják, a rendeltetési tagállam az, amelyikben az áru első felhasználására sor kerül.
Amennyiben az árut aktív feldolgozási eljárás alá vonás céljából importálják, a rendeltetési tagállam az, amelyikben az első feldolgozási tevékenységre sor kerül.</t>
        </r>
      </text>
    </comment>
    <comment ref="A189" authorId="0" shapeId="0" xr:uid="{00000000-0006-0000-0000-0000C0000000}">
      <text>
        <r>
          <rPr>
            <b/>
            <sz val="9"/>
            <color indexed="81"/>
            <rFont val="Tahoma"/>
            <family val="2"/>
            <charset val="238"/>
          </rPr>
          <t>A tagállamok által meghatározott megfelelő kód használatával adja meg az érintett tagállamon belüli rendeltetési régió kódját.</t>
        </r>
        <r>
          <rPr>
            <sz val="9"/>
            <color indexed="81"/>
            <rFont val="Tahoma"/>
            <family val="2"/>
            <charset val="238"/>
          </rPr>
          <t xml:space="preserve">
</t>
        </r>
      </text>
    </comment>
    <comment ref="R189" authorId="0" shapeId="0" xr:uid="{00000000-0006-0000-0000-0000C1000000}">
      <text>
        <r>
          <rPr>
            <sz val="9"/>
            <color indexed="81"/>
            <rFont val="Tahoma"/>
            <family val="2"/>
            <charset val="238"/>
          </rPr>
          <t>Nem kell megadni</t>
        </r>
      </text>
    </comment>
    <comment ref="T189" authorId="0" shapeId="0" xr:uid="{00000000-0006-0000-0000-0000C2000000}">
      <text>
        <r>
          <rPr>
            <b/>
            <sz val="9"/>
            <color indexed="81"/>
            <rFont val="Tahoma"/>
            <family val="2"/>
            <charset val="238"/>
          </rPr>
          <t>Nem követeljük meg</t>
        </r>
        <r>
          <rPr>
            <sz val="9"/>
            <color indexed="81"/>
            <rFont val="Tahoma"/>
            <family val="2"/>
            <charset val="238"/>
          </rPr>
          <t xml:space="preserve">
</t>
        </r>
      </text>
    </comment>
    <comment ref="V189" authorId="0" shapeId="0" xr:uid="{00000000-0006-0000-0000-0000C3000000}">
      <text>
        <r>
          <rPr>
            <b/>
            <sz val="9"/>
            <color indexed="81"/>
            <rFont val="Tahoma"/>
            <family val="2"/>
            <charset val="238"/>
          </rPr>
          <t>Nem követeljük meg</t>
        </r>
        <r>
          <rPr>
            <sz val="9"/>
            <color indexed="81"/>
            <rFont val="Tahoma"/>
            <family val="2"/>
            <charset val="238"/>
          </rPr>
          <t xml:space="preserve">
</t>
        </r>
      </text>
    </comment>
    <comment ref="X189" authorId="0" shapeId="0" xr:uid="{00000000-0006-0000-0000-0000C4000000}">
      <text>
        <r>
          <rPr>
            <b/>
            <sz val="9"/>
            <color indexed="81"/>
            <rFont val="Tahoma"/>
            <family val="2"/>
            <charset val="238"/>
          </rPr>
          <t>Nem követeljük meg</t>
        </r>
        <r>
          <rPr>
            <sz val="9"/>
            <color indexed="81"/>
            <rFont val="Tahoma"/>
            <family val="2"/>
            <charset val="238"/>
          </rPr>
          <t xml:space="preserve">
</t>
        </r>
      </text>
    </comment>
    <comment ref="Z189" authorId="0" shapeId="0" xr:uid="{00000000-0006-0000-0000-0000C5000000}">
      <text>
        <r>
          <rPr>
            <b/>
            <sz val="9"/>
            <color indexed="81"/>
            <rFont val="Tahoma"/>
            <family val="2"/>
            <charset val="238"/>
          </rPr>
          <t>Nem követeljük meg</t>
        </r>
        <r>
          <rPr>
            <sz val="9"/>
            <color indexed="81"/>
            <rFont val="Tahoma"/>
            <family val="2"/>
            <charset val="238"/>
          </rPr>
          <t xml:space="preserve">
</t>
        </r>
      </text>
    </comment>
    <comment ref="A191" authorId="0" shapeId="0" xr:uid="{00000000-0006-0000-0000-0000C6000000}">
      <text>
        <r>
          <rPr>
            <b/>
            <sz val="9"/>
            <color indexed="81"/>
            <rFont val="Tahoma"/>
            <family val="2"/>
            <charset val="238"/>
          </rPr>
          <t>Ha a közbenső országban nem került sor sem kereskedelmi ügyletre (például értékesítésre vagy feldolgozásra), sem pedig az áruszállításhoz nem kapcsolódó útmegszakításra, adja meg a megfelelő uniós kódot annak jelzésére, hogy az árukat eredetileg melyik országból adták fel abba a tagállamba, ahol az áruk a vámeljárásra való átengedésük időpontjában találhatók. Ha sor került ilyen útmegszakításra vagy kereskedelmi ügyletre, az utolsó közbenső országot tüntesse fel. Ezen adatszolgáltatási követelmény alkalmazásában az áruk útközben történő konszolidációját lehetővé tevő útmegszakításra úgy kell tekinteni, hogy az az áruk szállításával kapcsolatos.</t>
        </r>
        <r>
          <rPr>
            <sz val="9"/>
            <color indexed="81"/>
            <rFont val="Tahoma"/>
            <family val="2"/>
            <charset val="238"/>
          </rPr>
          <t xml:space="preserve">
</t>
        </r>
      </text>
    </comment>
    <comment ref="A192" authorId="0" shapeId="0" xr:uid="{00000000-0006-0000-0000-0000C7000000}">
      <text>
        <r>
          <rPr>
            <b/>
            <sz val="9"/>
            <color indexed="81"/>
            <rFont val="Tahoma"/>
            <family val="2"/>
            <charset val="238"/>
          </rPr>
          <t>Ha a közbenső országban nem került sor sem kereskedelmi ügyletre (például értékesítésre vagy feldolgozásra), sem pedig az áruszállításhoz nem kapcsolódó útmegszakításra, adja meg a megfelelő uniós kódot annak jelzésére, hogy az árukat eredetileg melyik országból adták fel abba a tagállamba, ahol az áruk a vámeljárásra való átengedésük időpontjában találhatók. Ha sor került ilyen útmegszakításra vagy kereskedelmi ügyletre, az utolsó közbenső országot tüntesse fel. Ezen adatszolgáltatási követelmény alkalmazásában az áruk útközben történő konszolidációját lehetővé tevő útmegszakításra úgy kell tekinteni, hogy az az áruk szállításával kapcsolatos.</t>
        </r>
        <r>
          <rPr>
            <sz val="9"/>
            <color indexed="81"/>
            <rFont val="Tahoma"/>
            <family val="2"/>
            <charset val="238"/>
          </rPr>
          <t xml:space="preserve">
</t>
        </r>
      </text>
    </comment>
    <comment ref="A194" authorId="0" shapeId="0" xr:uid="{00000000-0006-0000-0000-0000C8000000}">
      <text>
        <r>
          <rPr>
            <b/>
            <sz val="9"/>
            <color indexed="81"/>
            <rFont val="Tahoma"/>
            <family val="2"/>
            <charset val="238"/>
          </rPr>
          <t>Adja meg a Vámkódex II. címének 2. fejezetében meghatározottak szerinti nem preferenciális származási ország uniós kódját.</t>
        </r>
        <r>
          <rPr>
            <sz val="9"/>
            <color indexed="81"/>
            <rFont val="Tahoma"/>
            <family val="2"/>
            <charset val="238"/>
          </rPr>
          <t xml:space="preserve">
</t>
        </r>
      </text>
    </comment>
    <comment ref="A195" authorId="0" shapeId="0" xr:uid="{00000000-0006-0000-0000-0000C9000000}">
      <text>
        <r>
          <rPr>
            <b/>
            <sz val="9"/>
            <color indexed="81"/>
            <rFont val="Tahoma"/>
            <family val="2"/>
            <charset val="238"/>
          </rPr>
          <t>Amennyiben a 14 11 000 000 számú adatelemnél (»Preferencia«) kérelmezik az áruk származásán alapuló preferenciális elbánást, adja meg a preferenciális származási országot vagy régiót/országcsoportot.</t>
        </r>
        <r>
          <rPr>
            <sz val="9"/>
            <color indexed="81"/>
            <rFont val="Tahoma"/>
            <family val="2"/>
            <charset val="238"/>
          </rPr>
          <t xml:space="preserve">
</t>
        </r>
      </text>
    </comment>
    <comment ref="Z195" authorId="0" shapeId="0" xr:uid="{00000000-0006-0000-0000-0000CA000000}">
      <text>
        <r>
          <rPr>
            <b/>
            <sz val="9"/>
            <color indexed="81"/>
            <rFont val="Tahoma"/>
            <family val="2"/>
            <charset val="238"/>
          </rPr>
          <t xml:space="preserve">Nem követeljük meg
</t>
        </r>
        <r>
          <rPr>
            <sz val="9"/>
            <color indexed="81"/>
            <rFont val="Tahoma"/>
            <family val="2"/>
            <charset val="238"/>
          </rPr>
          <t xml:space="preserve">
</t>
        </r>
      </text>
    </comment>
    <comment ref="AB195" authorId="0" shapeId="0" xr:uid="{00000000-0006-0000-0000-0000CB000000}">
      <text>
        <r>
          <rPr>
            <b/>
            <sz val="9"/>
            <color indexed="81"/>
            <rFont val="Tahoma"/>
            <family val="2"/>
            <charset val="238"/>
          </rPr>
          <t xml:space="preserve">Ezt az információt meg kell adni, ha: 
a) nem kerül sor preferenciális elbánás alkalmazására, vagy 
b) a nem preferenciális származási ország eltér a preferenciális származási országtól.
</t>
        </r>
        <r>
          <rPr>
            <sz val="9"/>
            <color indexed="81"/>
            <rFont val="Tahoma"/>
            <family val="2"/>
            <charset val="238"/>
          </rPr>
          <t xml:space="preserve">
</t>
        </r>
      </text>
    </comment>
    <comment ref="A196" authorId="0" shapeId="0" xr:uid="{00000000-0006-0000-0000-0000CC000000}">
      <text>
        <r>
          <rPr>
            <b/>
            <sz val="9"/>
            <color indexed="81"/>
            <rFont val="Tahoma"/>
            <family val="2"/>
            <charset val="238"/>
          </rPr>
          <t xml:space="preserve">A megfelelő kódok használatával adja meg a helyet, ahol az áruk megvizsgálhatók. E helyet pontosan kell meghatározni ahhoz, hogy a vámhivatal elvégezhesse az áruk fizikai ellenőrzését. Adott áruhelyre vonatkozóan csak egy helytípus adható meg.
</t>
        </r>
      </text>
    </comment>
    <comment ref="A197" authorId="0" shapeId="0" xr:uid="{00000000-0006-0000-0000-0000CD000000}">
      <text>
        <r>
          <rPr>
            <b/>
            <sz val="9"/>
            <color indexed="81"/>
            <rFont val="Tahoma"/>
            <family val="2"/>
            <charset val="238"/>
          </rPr>
          <t xml:space="preserve">Adja meg a hely típusának kódját.
</t>
        </r>
      </text>
    </comment>
    <comment ref="A198" authorId="0" shapeId="0" xr:uid="{00000000-0006-0000-0000-0000CE000000}">
      <text>
        <r>
          <rPr>
            <b/>
            <sz val="9"/>
            <color indexed="81"/>
            <rFont val="Tahoma"/>
            <family val="2"/>
            <charset val="238"/>
          </rPr>
          <t>Adja meg a hely azonosítására szolgáló megfelelő kódot. Csak a vonatkozó azonosítót kell megadni, az alkalmazott minősítő alapján.</t>
        </r>
        <r>
          <rPr>
            <sz val="9"/>
            <color indexed="81"/>
            <rFont val="Tahoma"/>
            <family val="2"/>
            <charset val="238"/>
          </rPr>
          <t xml:space="preserve">
</t>
        </r>
      </text>
    </comment>
    <comment ref="A199" authorId="0" shapeId="0" xr:uid="{00000000-0006-0000-0000-0000CF000000}">
      <text>
        <r>
          <rPr>
            <b/>
            <sz val="9"/>
            <color indexed="81"/>
            <rFont val="Tahoma"/>
            <family val="2"/>
            <charset val="238"/>
          </rPr>
          <t>Használja a UN/LOCODE szerinti országkódjegyzékben meghatározott kódokat.</t>
        </r>
        <r>
          <rPr>
            <sz val="9"/>
            <color indexed="81"/>
            <rFont val="Tahoma"/>
            <family val="2"/>
            <charset val="238"/>
          </rPr>
          <t xml:space="preserve">
</t>
        </r>
      </text>
    </comment>
    <comment ref="A200" authorId="0" shapeId="0" xr:uid="{00000000-0006-0000-0000-0000D0000000}">
      <text>
        <r>
          <rPr>
            <b/>
            <sz val="9"/>
            <color indexed="81"/>
            <rFont val="Tahoma"/>
            <family val="2"/>
            <charset val="238"/>
          </rPr>
          <t>Adja meg annak a vámhivatalnak a kódját, ahol az áruk további vámellenőrzés céljára rendelkezésre állnak.</t>
        </r>
        <r>
          <rPr>
            <sz val="9"/>
            <color indexed="81"/>
            <rFont val="Tahoma"/>
            <family val="2"/>
            <charset val="238"/>
          </rPr>
          <t xml:space="preserve">
</t>
        </r>
      </text>
    </comment>
    <comment ref="A201" authorId="0" shapeId="0" xr:uid="{00000000-0006-0000-0000-0000D1000000}">
      <text>
        <r>
          <rPr>
            <b/>
            <sz val="9"/>
            <color indexed="81"/>
            <rFont val="Tahoma"/>
            <family val="2"/>
            <charset val="238"/>
          </rPr>
          <t>A megfelelő uniós kód használatával adja meg azon vámhivatal hivatkozási számát, ahol az áruk további vámellenőrzés céljára rendelkezésre állnak.</t>
        </r>
        <r>
          <rPr>
            <sz val="9"/>
            <color indexed="81"/>
            <rFont val="Tahoma"/>
            <family val="2"/>
            <charset val="238"/>
          </rPr>
          <t xml:space="preserve">
</t>
        </r>
      </text>
    </comment>
    <comment ref="A202" authorId="0" shapeId="0" xr:uid="{00000000-0006-0000-0000-0000D2000000}">
      <text>
        <r>
          <rPr>
            <b/>
            <sz val="9"/>
            <color indexed="81"/>
            <rFont val="Tahoma"/>
            <family val="2"/>
            <charset val="238"/>
          </rPr>
          <t>Adja meg a globális navigációs műholdrendszer (GNSS) szerinti megfelelő koordinátákat, ha rendelkezésre állnak.</t>
        </r>
        <r>
          <rPr>
            <sz val="9"/>
            <color indexed="81"/>
            <rFont val="Tahoma"/>
            <family val="2"/>
            <charset val="238"/>
          </rPr>
          <t xml:space="preserve">
</t>
        </r>
      </text>
    </comment>
    <comment ref="A203" authorId="0" shapeId="0" xr:uid="{00000000-0006-0000-0000-0000D3000000}">
      <text>
        <r>
          <rPr>
            <b/>
            <sz val="9"/>
            <color indexed="81"/>
            <rFont val="Tahoma"/>
            <family val="2"/>
            <charset val="238"/>
          </rPr>
          <t>Adja meg annak a helynek a földrajzi szélességét, ahol az áruk rendelkezésre állnak.</t>
        </r>
        <r>
          <rPr>
            <sz val="9"/>
            <color indexed="81"/>
            <rFont val="Tahoma"/>
            <family val="2"/>
            <charset val="238"/>
          </rPr>
          <t xml:space="preserve">
</t>
        </r>
      </text>
    </comment>
    <comment ref="A204" authorId="0" shapeId="0" xr:uid="{00000000-0006-0000-0000-0000D4000000}">
      <text>
        <r>
          <rPr>
            <b/>
            <sz val="9"/>
            <color indexed="81"/>
            <rFont val="Tahoma"/>
            <family val="2"/>
            <charset val="238"/>
          </rPr>
          <t>Adja meg annak a helynek a földrajzi hosszúságát, ahol az áruk rendelkezésre állnak.</t>
        </r>
        <r>
          <rPr>
            <sz val="9"/>
            <color indexed="81"/>
            <rFont val="Tahoma"/>
            <family val="2"/>
            <charset val="238"/>
          </rPr>
          <t xml:space="preserve">
</t>
        </r>
      </text>
    </comment>
    <comment ref="A205" authorId="0" shapeId="0" xr:uid="{00000000-0006-0000-0000-0000D5000000}">
      <text>
        <r>
          <rPr>
            <b/>
            <sz val="9"/>
            <color indexed="81"/>
            <rFont val="Tahoma"/>
            <family val="2"/>
            <charset val="238"/>
          </rPr>
          <t>Adja meg annak a gazdálkodónak az azonosító számát, amelynek helyiségeiben az áruk ellenőrzése elvégezhető.</t>
        </r>
        <r>
          <rPr>
            <sz val="9"/>
            <color indexed="81"/>
            <rFont val="Tahoma"/>
            <family val="2"/>
            <charset val="238"/>
          </rPr>
          <t xml:space="preserve">
</t>
        </r>
      </text>
    </comment>
    <comment ref="A206" authorId="0" shapeId="0" xr:uid="{00000000-0006-0000-0000-0000D6000000}">
      <text>
        <r>
          <rPr>
            <b/>
            <sz val="9"/>
            <color indexed="81"/>
            <rFont val="Tahoma"/>
            <family val="2"/>
            <charset val="238"/>
          </rPr>
          <t>Adja meg az engedélyes 1. cikk 18. pontja szerinti EORI-számát.</t>
        </r>
        <r>
          <rPr>
            <sz val="9"/>
            <color indexed="81"/>
            <rFont val="Tahoma"/>
            <family val="2"/>
            <charset val="238"/>
          </rPr>
          <t xml:space="preserve">
</t>
        </r>
      </text>
    </comment>
    <comment ref="A207" authorId="0" shapeId="0" xr:uid="{00000000-0006-0000-0000-0000D7000000}">
      <text>
        <r>
          <rPr>
            <b/>
            <sz val="9"/>
            <color indexed="81"/>
            <rFont val="Tahoma"/>
            <family val="2"/>
            <charset val="238"/>
          </rPr>
          <t>Adja meg az érintett hely engedélyszámát.</t>
        </r>
        <r>
          <rPr>
            <sz val="9"/>
            <color indexed="81"/>
            <rFont val="Tahoma"/>
            <family val="2"/>
            <charset val="238"/>
          </rPr>
          <t xml:space="preserve">
</t>
        </r>
      </text>
    </comment>
    <comment ref="A208" authorId="0" shapeId="0" xr:uid="{00000000-0006-0000-0000-0000D8000000}">
      <text>
        <r>
          <rPr>
            <b/>
            <sz val="9"/>
            <color indexed="81"/>
            <rFont val="Tahoma"/>
            <family val="2"/>
            <charset val="238"/>
          </rPr>
          <t>Amennyiben több helyiség is van, annak érdekében, hogy az adott EORI-számmal vagy engedéllyel összefüggésben pontosabban meghatározható legyen a hely, adja meg a megfelelő kódot, amenynyiben az rendelkezésre áll.</t>
        </r>
        <r>
          <rPr>
            <sz val="9"/>
            <color indexed="81"/>
            <rFont val="Tahoma"/>
            <family val="2"/>
            <charset val="238"/>
          </rPr>
          <t xml:space="preserve">
</t>
        </r>
      </text>
    </comment>
    <comment ref="A210" authorId="0" shapeId="0" xr:uid="{00000000-0006-0000-0000-0000D9000000}">
      <text>
        <r>
          <rPr>
            <b/>
            <sz val="9"/>
            <color indexed="81"/>
            <rFont val="Tahoma"/>
            <family val="2"/>
            <charset val="238"/>
          </rPr>
          <t>Adja meg az utca nevét és a házszámot.</t>
        </r>
        <r>
          <rPr>
            <sz val="9"/>
            <color indexed="81"/>
            <rFont val="Tahoma"/>
            <family val="2"/>
            <charset val="238"/>
          </rPr>
          <t xml:space="preserve">
</t>
        </r>
      </text>
    </comment>
    <comment ref="A211" authorId="0" shapeId="0" xr:uid="{00000000-0006-0000-0000-0000DA000000}">
      <text>
        <r>
          <rPr>
            <b/>
            <sz val="9"/>
            <color indexed="81"/>
            <rFont val="Tahoma"/>
            <family val="2"/>
            <charset val="238"/>
          </rPr>
          <t>Adja meg a vonatkozó címadatokhoz tartozó irányítószámot.</t>
        </r>
        <r>
          <rPr>
            <sz val="9"/>
            <color indexed="81"/>
            <rFont val="Tahoma"/>
            <family val="2"/>
            <charset val="238"/>
          </rPr>
          <t xml:space="preserve">
</t>
        </r>
      </text>
    </comment>
    <comment ref="A212" authorId="0" shapeId="0" xr:uid="{00000000-0006-0000-0000-0000DB000000}">
      <text>
        <r>
          <rPr>
            <b/>
            <sz val="9"/>
            <color indexed="81"/>
            <rFont val="Tahoma"/>
            <family val="2"/>
            <charset val="238"/>
          </rPr>
          <t>Adja meg az érintett fél címében szereplő településnevet.</t>
        </r>
        <r>
          <rPr>
            <sz val="9"/>
            <color indexed="81"/>
            <rFont val="Tahoma"/>
            <family val="2"/>
            <charset val="238"/>
          </rPr>
          <t xml:space="preserve">
</t>
        </r>
      </text>
    </comment>
    <comment ref="A213" authorId="0" shapeId="0" xr:uid="{00000000-0006-0000-0000-0000DC000000}">
      <text>
        <r>
          <rPr>
            <b/>
            <sz val="9"/>
            <color indexed="81"/>
            <rFont val="Tahoma"/>
            <family val="2"/>
            <charset val="238"/>
          </rPr>
          <t>Adja meg az ország kódját.</t>
        </r>
        <r>
          <rPr>
            <sz val="9"/>
            <color indexed="81"/>
            <rFont val="Tahoma"/>
            <family val="2"/>
            <charset val="238"/>
          </rPr>
          <t xml:space="preserve">
</t>
        </r>
      </text>
    </comment>
    <comment ref="A214" authorId="0" shapeId="0" xr:uid="{00000000-0006-0000-0000-0000DD000000}">
      <text>
        <r>
          <rPr>
            <b/>
            <sz val="9"/>
            <color indexed="81"/>
            <rFont val="Tahoma"/>
            <family val="2"/>
            <charset val="238"/>
          </rPr>
          <t>Ez az alosztály akkor használható, ha az irányítószám – szükség esetén a házszámmal kiegészítve – lehetővé teszi az áruk helyének meghatározását.</t>
        </r>
        <r>
          <rPr>
            <sz val="9"/>
            <color indexed="81"/>
            <rFont val="Tahoma"/>
            <family val="2"/>
            <charset val="238"/>
          </rPr>
          <t xml:space="preserve">
</t>
        </r>
      </text>
    </comment>
    <comment ref="A215" authorId="0" shapeId="0" xr:uid="{00000000-0006-0000-0000-0000DE000000}">
      <text>
        <r>
          <rPr>
            <b/>
            <sz val="9"/>
            <color indexed="81"/>
            <rFont val="Tahoma"/>
            <family val="2"/>
            <charset val="238"/>
          </rPr>
          <t>Adja meg az adott áruhelynek megfelelő irányítószámot.</t>
        </r>
        <r>
          <rPr>
            <sz val="9"/>
            <color indexed="81"/>
            <rFont val="Tahoma"/>
            <family val="2"/>
            <charset val="238"/>
          </rPr>
          <t xml:space="preserve">
</t>
        </r>
      </text>
    </comment>
    <comment ref="A216" authorId="0" shapeId="0" xr:uid="{00000000-0006-0000-0000-0000DF000000}">
      <text>
        <r>
          <rPr>
            <b/>
            <sz val="9"/>
            <color indexed="81"/>
            <rFont val="Tahoma"/>
            <family val="2"/>
            <charset val="238"/>
          </rPr>
          <t>Adja meg az adott áruhelynek megfelelő házszámot.</t>
        </r>
        <r>
          <rPr>
            <sz val="9"/>
            <color indexed="81"/>
            <rFont val="Tahoma"/>
            <family val="2"/>
            <charset val="238"/>
          </rPr>
          <t xml:space="preserve">
</t>
        </r>
      </text>
    </comment>
    <comment ref="A217" authorId="0" shapeId="0" xr:uid="{00000000-0006-0000-0000-0000E0000000}">
      <text>
        <r>
          <rPr>
            <b/>
            <sz val="9"/>
            <color indexed="81"/>
            <rFont val="Tahoma"/>
            <family val="2"/>
            <charset val="238"/>
          </rPr>
          <t>Adja meg az ország kódját.</t>
        </r>
        <r>
          <rPr>
            <sz val="9"/>
            <color indexed="81"/>
            <rFont val="Tahoma"/>
            <family val="2"/>
            <charset val="238"/>
          </rPr>
          <t xml:space="preserve">
</t>
        </r>
      </text>
    </comment>
    <comment ref="A221" authorId="0" shapeId="0" xr:uid="{00000000-0006-0000-0000-0000E1000000}">
      <text>
        <r>
          <rPr>
            <b/>
            <sz val="9"/>
            <color indexed="81"/>
            <rFont val="Tahoma"/>
            <family val="2"/>
            <charset val="238"/>
          </rPr>
          <t>A megfelelő uniós kód használatával tüntesse fel a vámhivatalt, ahol az árukat vámeljárás vagy átmeneti megőrzés alá vonás céljából vám elé állítják.</t>
        </r>
        <r>
          <rPr>
            <sz val="9"/>
            <color indexed="81"/>
            <rFont val="Tahoma"/>
            <family val="2"/>
            <charset val="238"/>
          </rPr>
          <t xml:space="preserve">
</t>
        </r>
      </text>
    </comment>
    <comment ref="A223" authorId="0" shapeId="0" xr:uid="{00000000-0006-0000-0000-0000E2000000}">
      <text>
        <r>
          <rPr>
            <b/>
            <sz val="9"/>
            <color indexed="81"/>
            <rFont val="Tahoma"/>
            <family val="2"/>
            <charset val="238"/>
          </rPr>
          <t>A megfelelő uniós kód használatával tüntesse fel a vonatkozó engedélyben az eljárás felügyeletére kijelölt vámhivatalt.</t>
        </r>
        <r>
          <rPr>
            <sz val="9"/>
            <color indexed="81"/>
            <rFont val="Tahoma"/>
            <family val="2"/>
            <charset val="238"/>
          </rPr>
          <t xml:space="preserve">
</t>
        </r>
      </text>
    </comment>
    <comment ref="A225" authorId="0" shapeId="0" xr:uid="{00000000-0006-0000-0000-0000E3000000}">
      <text>
        <r>
          <rPr>
            <b/>
            <sz val="9"/>
            <color indexed="81"/>
            <rFont val="Tahoma"/>
            <family val="2"/>
            <charset val="238"/>
          </rPr>
          <t>Kilogrammban kifejezve adja meg az árunyilatkozat vonatkozó árutétele által érintett áru nettó tömegét. A nettó tömeg az áruk tömege csomagolás nélkül. Az 1 kg-ot meghaladó nettó tömeg esetén a mértékegység (kg) tört része kerekíthető az alábbiak szerint: — 0,001-től 0,499-ig: lefelé kell kerekíteni a legközelebbi egész kg-ig; — 0,5-től 0,999-ig: felfelé kell kerekíteni a legközelebbi egész kg-ig. Ha a nettó tömeg kevesebb, mint 1 kg, akkor »0,«-t kell bejegyezni, amelyet legfeljebb 6 tizedesjegy követ, és a mennyiség végéről a nullákat el kell hagyni (például egy 123 grammos csomag esetében 0,123, egy 3 gramm és 40 milligrammos csomag esetében 0,00304 és egy 654 milligrammos csomag esetében 0,000654).</t>
        </r>
        <r>
          <rPr>
            <sz val="9"/>
            <color indexed="81"/>
            <rFont val="Tahoma"/>
            <family val="2"/>
            <charset val="238"/>
          </rPr>
          <t xml:space="preserve">
</t>
        </r>
      </text>
    </comment>
    <comment ref="A226" authorId="0" shapeId="0" xr:uid="{00000000-0006-0000-0000-0000E4000000}">
      <text>
        <r>
          <rPr>
            <b/>
            <sz val="9"/>
            <color indexed="81"/>
            <rFont val="Tahoma"/>
            <family val="2"/>
            <charset val="238"/>
          </rPr>
          <t>Ahol szükséges, be kell írni a szóban forgó tétel mennyiségét az uniós jogszabályokban meghatározott, a TARIC-ban közzétett mértékegységben kifejezve.</t>
        </r>
        <r>
          <rPr>
            <sz val="9"/>
            <color indexed="81"/>
            <rFont val="Tahoma"/>
            <family val="2"/>
            <charset val="238"/>
          </rPr>
          <t xml:space="preserve">
</t>
        </r>
      </text>
    </comment>
    <comment ref="A227" authorId="0" shapeId="0" xr:uid="{00000000-0006-0000-0000-0000E5000000}">
      <text>
        <r>
          <rPr>
            <b/>
            <sz val="9"/>
            <color indexed="81"/>
            <rFont val="Tahoma"/>
            <family val="2"/>
            <charset val="238"/>
          </rPr>
          <t>A bruttó tömeg az áruk tömege, a csomagolással együtt, de a fuvarozónak az érintett árunyilatkozat esetében használt berendezése nélkül. Az 1 kg-ot meghaladó bruttó tömeg esetén a mértékegység (kg) tört része kerekíthető az alábbiak szerint: — 0,001-től 0,499-ig: lefelé kell kerekíteni a legközelebbi egész kg-ig; — 0,5-től 0,999-ig: felfelé kell kerekíteni a legközelebbi egész kg-ig.</t>
        </r>
        <r>
          <rPr>
            <sz val="9"/>
            <color indexed="81"/>
            <rFont val="Tahoma"/>
            <family val="2"/>
            <charset val="238"/>
          </rPr>
          <t xml:space="preserve">
</t>
        </r>
      </text>
    </comment>
    <comment ref="A228" authorId="0" shapeId="0" xr:uid="{00000000-0006-0000-0000-0000E6000000}">
      <text>
        <r>
          <rPr>
            <b/>
            <sz val="9"/>
            <color indexed="81"/>
            <rFont val="Tahoma"/>
            <family val="2"/>
            <charset val="238"/>
          </rPr>
          <t>Az árumegnevezés a szokásos kereskedelmi megnevezést jelenti. Nem uniós áruk I., II. vagy III. típusú közvámraktárban vagy magánvámraktárban történő vámraktározási eljárás alá vonása kivételével a megnevezésnek olyan pontosnak kell lennie, hogy lehetséges legyen az áruk azonnali és egyértelmű azonosítása és besorolása.</t>
        </r>
        <r>
          <rPr>
            <sz val="9"/>
            <color indexed="81"/>
            <rFont val="Tahoma"/>
            <family val="2"/>
            <charset val="238"/>
          </rPr>
          <t xml:space="preserve">
</t>
        </r>
      </text>
    </comment>
    <comment ref="A229" authorId="0" shapeId="0" xr:uid="{00000000-0006-0000-0000-0000E7000000}">
      <text>
        <r>
          <rPr>
            <b/>
            <sz val="9"/>
            <color indexed="81"/>
            <rFont val="Tahoma"/>
            <family val="2"/>
            <charset val="238"/>
          </rPr>
          <t>Ez az adatelem az árunyilatkozat, illetve az értesítés tárgyát képező áruk csomagolásának részleteire vonatkozik.</t>
        </r>
        <r>
          <rPr>
            <sz val="9"/>
            <color indexed="81"/>
            <rFont val="Tahoma"/>
            <family val="2"/>
            <charset val="238"/>
          </rPr>
          <t xml:space="preserve">
</t>
        </r>
      </text>
    </comment>
    <comment ref="A231" authorId="0" shapeId="0" xr:uid="{00000000-0006-0000-0000-0000E8000000}">
      <text>
        <r>
          <rPr>
            <b/>
            <sz val="9"/>
            <color indexed="81"/>
            <rFont val="Tahoma"/>
            <family val="2"/>
            <charset val="238"/>
          </rPr>
          <t>A csomag típusát meghatározó kód.</t>
        </r>
        <r>
          <rPr>
            <sz val="9"/>
            <color indexed="81"/>
            <rFont val="Tahoma"/>
            <family val="2"/>
            <charset val="238"/>
          </rPr>
          <t xml:space="preserve">
</t>
        </r>
      </text>
    </comment>
    <comment ref="A232" authorId="0" shapeId="0" xr:uid="{00000000-0006-0000-0000-0000E9000000}">
      <text>
        <r>
          <rPr>
            <b/>
            <sz val="9"/>
            <color indexed="81"/>
            <rFont val="Tahoma"/>
            <family val="2"/>
            <charset val="238"/>
          </rPr>
          <t>A csomagok teljes mennyisége a legkisebb külső csomagolási egység alapján. E mennyiség az egyedi tételek száma, ha azokat oly módon csomagolták, hogy a csomagolás megbontása nélkül nem választhatók külön, vagy – ha csomagolás nincs – a darabszám. Ezt az információt nem kell megadni, ha ömlesztett áruról van szó.</t>
        </r>
        <r>
          <rPr>
            <sz val="9"/>
            <color indexed="81"/>
            <rFont val="Tahoma"/>
            <family val="2"/>
            <charset val="238"/>
          </rPr>
          <t xml:space="preserve">
</t>
        </r>
      </text>
    </comment>
    <comment ref="A233" authorId="0" shapeId="0" xr:uid="{00000000-0006-0000-0000-0000EA000000}">
      <text>
        <r>
          <rPr>
            <b/>
            <sz val="9"/>
            <color indexed="81"/>
            <rFont val="Tahoma"/>
            <family val="2"/>
            <charset val="238"/>
          </rPr>
          <t>A szállított egységeken vagy csomagokon szereplő jelek és számok szabad formátumú leírása.</t>
        </r>
        <r>
          <rPr>
            <sz val="9"/>
            <color indexed="81"/>
            <rFont val="Tahoma"/>
            <family val="2"/>
            <charset val="238"/>
          </rPr>
          <t xml:space="preserve">
</t>
        </r>
      </text>
    </comment>
    <comment ref="A234" authorId="0" shapeId="0" xr:uid="{00000000-0006-0000-0000-0000EB000000}">
      <text>
        <r>
          <rPr>
            <b/>
            <sz val="9"/>
            <color indexed="81"/>
            <rFont val="Tahoma"/>
            <family val="2"/>
            <charset val="238"/>
          </rPr>
          <t>A vámuniós és statisztikai (CUS-) szám a vegyi anyagok európai vámügyi jegyzékében (ECICS) a főként vegyi anyagokhoz és készítményekhez rendelt azonosító. A nyilatkozattevő önkéntes alapon megadhatja ezt a kódot abban az esetben, ha az érintett áruk vonatkozásában nem léteznek uniós jogszabályban meghatározott és a TARIC-ban közzétett intézkedések, azaz ha e kód megadása kisebb terhet jelent a termék teljes szöveges leírásánál.</t>
        </r>
        <r>
          <rPr>
            <sz val="9"/>
            <color indexed="81"/>
            <rFont val="Tahoma"/>
            <family val="2"/>
            <charset val="238"/>
          </rPr>
          <t xml:space="preserve">
</t>
        </r>
      </text>
    </comment>
    <comment ref="A235" authorId="0" shapeId="0" xr:uid="{00000000-0006-0000-0000-0000EC000000}">
      <text>
        <r>
          <rPr>
            <b/>
            <sz val="9"/>
            <color indexed="81"/>
            <rFont val="Tahoma"/>
            <family val="2"/>
            <charset val="238"/>
          </rPr>
          <t>Adja meg a szóban forgó tételnek megfelelő vámtarifaszámot</t>
        </r>
        <r>
          <rPr>
            <sz val="9"/>
            <color indexed="81"/>
            <rFont val="Tahoma"/>
            <family val="2"/>
            <charset val="238"/>
          </rPr>
          <t xml:space="preserve">
</t>
        </r>
      </text>
    </comment>
    <comment ref="A236" authorId="0" shapeId="0" xr:uid="{00000000-0006-0000-0000-0000ED000000}">
      <text>
        <r>
          <rPr>
            <b/>
            <sz val="9"/>
            <color indexed="81"/>
            <rFont val="Tahoma"/>
            <family val="2"/>
            <charset val="238"/>
          </rPr>
          <t>Adja meg a Harmonizált Rendszer szerinti alszám kódját.</t>
        </r>
        <r>
          <rPr>
            <sz val="9"/>
            <color indexed="81"/>
            <rFont val="Tahoma"/>
            <family val="2"/>
            <charset val="238"/>
          </rPr>
          <t xml:space="preserve">
</t>
        </r>
      </text>
    </comment>
    <comment ref="A237" authorId="0" shapeId="0" xr:uid="{00000000-0006-0000-0000-0000EE000000}">
      <text>
        <r>
          <rPr>
            <b/>
            <sz val="9"/>
            <color indexed="81"/>
            <rFont val="Tahoma"/>
            <family val="2"/>
            <charset val="238"/>
          </rPr>
          <t>Adja meg a Kombinált Nómenklatúra-kód két további számjegyét.</t>
        </r>
        <r>
          <rPr>
            <sz val="9"/>
            <color indexed="81"/>
            <rFont val="Tahoma"/>
            <family val="2"/>
            <charset val="238"/>
          </rPr>
          <t xml:space="preserve">
</t>
        </r>
      </text>
    </comment>
    <comment ref="A238" authorId="0" shapeId="0" xr:uid="{00000000-0006-0000-0000-0000EF000000}">
      <text>
        <r>
          <rPr>
            <b/>
            <sz val="9"/>
            <color indexed="81"/>
            <rFont val="Tahoma"/>
            <family val="2"/>
            <charset val="238"/>
          </rPr>
          <t>Adja meg a szóban forgó tételnek megfelelő TARIC-alszámot.</t>
        </r>
        <r>
          <rPr>
            <sz val="9"/>
            <color indexed="81"/>
            <rFont val="Tahoma"/>
            <family val="2"/>
            <charset val="238"/>
          </rPr>
          <t xml:space="preserve">
</t>
        </r>
      </text>
    </comment>
    <comment ref="A239" authorId="0" shapeId="0" xr:uid="{00000000-0006-0000-0000-0000F0000000}">
      <text>
        <r>
          <rPr>
            <b/>
            <sz val="9"/>
            <color indexed="81"/>
            <rFont val="Tahoma"/>
            <family val="2"/>
            <charset val="238"/>
          </rPr>
          <t>Adja meg a szóban forgó tételnek megfelelő TARIC-kiegészítő kódo(ka)t.</t>
        </r>
        <r>
          <rPr>
            <sz val="9"/>
            <color indexed="81"/>
            <rFont val="Tahoma"/>
            <family val="2"/>
            <charset val="238"/>
          </rPr>
          <t xml:space="preserve">
</t>
        </r>
      </text>
    </comment>
    <comment ref="A242" authorId="0" shapeId="0" xr:uid="{00000000-0006-0000-0000-0000F1000000}">
      <text>
        <r>
          <rPr>
            <b/>
            <sz val="9"/>
            <color indexed="81"/>
            <rFont val="Tahoma"/>
            <family val="2"/>
            <charset val="238"/>
          </rPr>
          <t>Adja meg a szóban forgó tételnek megfelelő nemzeti kiegészítő kódo(ka)t.</t>
        </r>
        <r>
          <rPr>
            <sz val="9"/>
            <color indexed="81"/>
            <rFont val="Tahoma"/>
            <family val="2"/>
            <charset val="238"/>
          </rPr>
          <t xml:space="preserve">
</t>
        </r>
      </text>
    </comment>
    <comment ref="R244" authorId="0" shapeId="0" xr:uid="{00000000-0006-0000-0000-0000F2000000}">
      <text>
        <r>
          <rPr>
            <b/>
            <sz val="9"/>
            <color indexed="81"/>
            <rFont val="Tahoma"/>
            <family val="2"/>
            <charset val="238"/>
          </rPr>
          <t>Kötelező megadni: azonos a jelenlegi 33/5 rovat 1, 3 és 4 karakterével</t>
        </r>
        <r>
          <rPr>
            <sz val="9"/>
            <color indexed="81"/>
            <rFont val="Tahoma"/>
            <family val="2"/>
            <charset val="238"/>
          </rPr>
          <t xml:space="preserve">
</t>
        </r>
      </text>
    </comment>
    <comment ref="T244" authorId="0" shapeId="0" xr:uid="{00000000-0006-0000-0000-0000F3000000}">
      <text>
        <r>
          <rPr>
            <b/>
            <sz val="9"/>
            <color indexed="81"/>
            <rFont val="Tahoma"/>
            <family val="2"/>
            <charset val="238"/>
          </rPr>
          <t>Kötelező megadni: azonos a jelenlegi 33/5 rovat 1, 3 és 4 karakterével</t>
        </r>
        <r>
          <rPr>
            <sz val="9"/>
            <color indexed="81"/>
            <rFont val="Tahoma"/>
            <family val="2"/>
            <charset val="238"/>
          </rPr>
          <t xml:space="preserve">
</t>
        </r>
      </text>
    </comment>
    <comment ref="V244" authorId="0" shapeId="0" xr:uid="{00000000-0006-0000-0000-0000F4000000}">
      <text>
        <r>
          <rPr>
            <b/>
            <sz val="9"/>
            <color indexed="81"/>
            <rFont val="Tahoma"/>
            <family val="2"/>
            <charset val="238"/>
          </rPr>
          <t>Kötelező megadni: azonos a jelenlegi 33/5 rovat 1, 3 és 4 karakterével</t>
        </r>
        <r>
          <rPr>
            <sz val="9"/>
            <color indexed="81"/>
            <rFont val="Tahoma"/>
            <family val="2"/>
            <charset val="238"/>
          </rPr>
          <t xml:space="preserve">
</t>
        </r>
      </text>
    </comment>
    <comment ref="X244" authorId="0" shapeId="0" xr:uid="{00000000-0006-0000-0000-0000F5000000}">
      <text>
        <r>
          <rPr>
            <b/>
            <sz val="9"/>
            <color indexed="81"/>
            <rFont val="Tahoma"/>
            <family val="2"/>
            <charset val="238"/>
          </rPr>
          <t>Kötelező megadni: azonos a jelenlegi 33/5 rovat 1, 3 és 4 karakterével</t>
        </r>
        <r>
          <rPr>
            <sz val="9"/>
            <color indexed="81"/>
            <rFont val="Tahoma"/>
            <family val="2"/>
            <charset val="238"/>
          </rPr>
          <t xml:space="preserve">
</t>
        </r>
      </text>
    </comment>
    <comment ref="Z244" authorId="0" shapeId="0" xr:uid="{00000000-0006-0000-0000-0000F6000000}">
      <text>
        <r>
          <rPr>
            <b/>
            <sz val="9"/>
            <color indexed="81"/>
            <rFont val="Tahoma"/>
            <family val="2"/>
            <charset val="238"/>
          </rPr>
          <t>Kötelező megadni: azonos a jelenlegi 33/5 rovat 1, 3 és 4 karakterével</t>
        </r>
      </text>
    </comment>
    <comment ref="A246" authorId="0" shapeId="0" xr:uid="{00000000-0006-0000-0000-0000F7000000}">
      <text>
        <r>
          <rPr>
            <b/>
            <sz val="9"/>
            <color indexed="81"/>
            <rFont val="Tahoma"/>
            <family val="2"/>
            <charset val="238"/>
          </rPr>
          <t>A megfelelő uniós kód használatával adja meg a postai küldeményben lévő áruk típusát.</t>
        </r>
        <r>
          <rPr>
            <sz val="9"/>
            <color indexed="81"/>
            <rFont val="Tahoma"/>
            <family val="2"/>
            <charset val="238"/>
          </rPr>
          <t xml:space="preserve">
</t>
        </r>
      </text>
    </comment>
    <comment ref="A247" authorId="0" shapeId="0" xr:uid="{00000000-0006-0000-0000-0000F8000000}">
      <text>
        <r>
          <rPr>
            <b/>
            <sz val="9"/>
            <color indexed="81"/>
            <rFont val="Tahoma"/>
            <family val="2"/>
            <charset val="238"/>
          </rPr>
          <t>A megfelelő uniós kód használatával adja meg az Unió külső határának átlépésekor fennálló állapotot.</t>
        </r>
        <r>
          <rPr>
            <sz val="9"/>
            <color indexed="81"/>
            <rFont val="Tahoma"/>
            <family val="2"/>
            <charset val="238"/>
          </rPr>
          <t xml:space="preserve">
</t>
        </r>
      </text>
    </comment>
    <comment ref="A248" authorId="0" shapeId="0" xr:uid="{00000000-0006-0000-0000-0000F9000000}">
      <text>
        <r>
          <rPr>
            <b/>
            <sz val="9"/>
            <color indexed="81"/>
            <rFont val="Tahoma"/>
            <family val="2"/>
            <charset val="238"/>
          </rPr>
          <t>A megfelelő uniós kód használatával adja meg az annak az aktív szállítóeszköznek megfelelő fuvarozási módot, amelyet az áruknak az Unió vámterületére történő belépésekor alkalmaztak.</t>
        </r>
        <r>
          <rPr>
            <sz val="9"/>
            <color indexed="81"/>
            <rFont val="Tahoma"/>
            <family val="2"/>
            <charset val="238"/>
          </rPr>
          <t xml:space="preserve">
</t>
        </r>
      </text>
    </comment>
    <comment ref="A249" authorId="0" shapeId="0" xr:uid="{00000000-0006-0000-0000-0000FA000000}">
      <text>
        <r>
          <rPr>
            <b/>
            <sz val="9"/>
            <color indexed="81"/>
            <rFont val="Tahoma"/>
            <family val="2"/>
            <charset val="238"/>
          </rPr>
          <t>A megfelelő uniós kód használatával adja meg az érkezéskori fuvarozási módot.</t>
        </r>
        <r>
          <rPr>
            <sz val="9"/>
            <color indexed="81"/>
            <rFont val="Tahoma"/>
            <family val="2"/>
            <charset val="238"/>
          </rPr>
          <t xml:space="preserve">
</t>
        </r>
      </text>
    </comment>
    <comment ref="R250" authorId="0" shapeId="0" xr:uid="{00000000-0006-0000-0000-0000FB000000}">
      <text>
        <r>
          <rPr>
            <b/>
            <sz val="9"/>
            <color indexed="81"/>
            <rFont val="Tahoma"/>
            <family val="2"/>
            <charset val="238"/>
          </rPr>
          <t>Nem alkalmazható postai küldemények vagy helyhez kötött szállítóberendezéssel történő fuvarozás esetében, egyébként kötelező</t>
        </r>
        <r>
          <rPr>
            <sz val="9"/>
            <color indexed="81"/>
            <rFont val="Tahoma"/>
            <family val="2"/>
            <charset val="238"/>
          </rPr>
          <t xml:space="preserve">
</t>
        </r>
      </text>
    </comment>
    <comment ref="V250" authorId="0" shapeId="0" xr:uid="{00000000-0006-0000-0000-0000FC000000}">
      <text>
        <r>
          <rPr>
            <b/>
            <sz val="9"/>
            <color indexed="81"/>
            <rFont val="Tahoma"/>
            <family val="2"/>
            <charset val="238"/>
          </rPr>
          <t>Nem alkalmazható postai küldemények vagy helyhez kötött szállítóberendezéssel történő fuvarozás esetében, egyébként kötelező</t>
        </r>
        <r>
          <rPr>
            <sz val="9"/>
            <color indexed="81"/>
            <rFont val="Tahoma"/>
            <family val="2"/>
            <charset val="238"/>
          </rPr>
          <t xml:space="preserve">
</t>
        </r>
      </text>
    </comment>
    <comment ref="X250" authorId="0" shapeId="0" xr:uid="{00000000-0006-0000-0000-0000FD000000}">
      <text>
        <r>
          <rPr>
            <b/>
            <sz val="9"/>
            <color indexed="81"/>
            <rFont val="Tahoma"/>
            <family val="2"/>
            <charset val="238"/>
          </rPr>
          <t>Nem alkalmazható postai küldemények vagy helyhez kötött szállítóberendezéssel történő fuvarozás esetében, egyébként kötelező</t>
        </r>
        <r>
          <rPr>
            <sz val="9"/>
            <color indexed="81"/>
            <rFont val="Tahoma"/>
            <family val="2"/>
            <charset val="238"/>
          </rPr>
          <t xml:space="preserve">
</t>
        </r>
      </text>
    </comment>
    <comment ref="Z250" authorId="0" shapeId="0" xr:uid="{00000000-0006-0000-0000-0000FE000000}">
      <text>
        <r>
          <rPr>
            <b/>
            <sz val="9"/>
            <color indexed="81"/>
            <rFont val="Tahoma"/>
            <family val="2"/>
            <charset val="238"/>
          </rPr>
          <t>Nem alkalmazható postai küldemények vagy helyhez kötött szállítóberendezéssel történő fuvarozás esetében, egyébként kötelező</t>
        </r>
        <r>
          <rPr>
            <sz val="9"/>
            <color indexed="81"/>
            <rFont val="Tahoma"/>
            <family val="2"/>
            <charset val="238"/>
          </rPr>
          <t xml:space="preserve">
</t>
        </r>
      </text>
    </comment>
    <comment ref="A251" authorId="0" shapeId="0" xr:uid="{00000000-0006-0000-0000-0000FF000000}">
      <text>
        <r>
          <rPr>
            <b/>
            <sz val="9"/>
            <color indexed="81"/>
            <rFont val="Tahoma"/>
            <family val="2"/>
            <charset val="238"/>
          </rPr>
          <t>A megfelelő uniós kód használatával adja meg az azonosító szám típusát.</t>
        </r>
        <r>
          <rPr>
            <sz val="9"/>
            <color indexed="81"/>
            <rFont val="Tahoma"/>
            <family val="2"/>
            <charset val="238"/>
          </rPr>
          <t xml:space="preserve">
</t>
        </r>
      </text>
    </comment>
    <comment ref="A252" authorId="0" shapeId="0" xr:uid="{00000000-0006-0000-0000-000000010000}">
      <text>
        <r>
          <rPr>
            <b/>
            <sz val="9"/>
            <color indexed="81"/>
            <rFont val="Tahoma"/>
            <family val="2"/>
            <charset val="238"/>
          </rPr>
          <t>Adja meg annak a szállítóeszköznek az azonosítóját, amelyre az árukat közvetlenül berakodták a rendeltetési alakiságok végrehajtását végző vámhivatalnál történő vám elé állításukkor. Különböző rendszámú vontató és pótkocsi használata esetén a vontató és a pótkocsi rendszámát egyaránt fel kell tüntetni.</t>
        </r>
        <r>
          <rPr>
            <sz val="9"/>
            <color indexed="81"/>
            <rFont val="Tahoma"/>
            <family val="2"/>
            <charset val="238"/>
          </rPr>
          <t xml:space="preserve">
</t>
        </r>
      </text>
    </comment>
    <comment ref="A255" authorId="0" shapeId="0" xr:uid="{00000000-0006-0000-0000-000001010000}">
      <text>
        <r>
          <rPr>
            <sz val="9"/>
            <color indexed="81"/>
            <rFont val="Tahoma"/>
            <family val="2"/>
            <charset val="238"/>
          </rPr>
          <t xml:space="preserve">Jelek (betűk és/vagy számok), amelyek a szállítótartályt azonosítják. A légitől eltérő más fuvarozási módok esetében a szállítótartály egy rakomány szállítására szolgáló, megerősített és rakatolható speciális láda, amely lehetővé teszi a függőleges vagy vízszintes áthelyezést. A légi szállítás tekintetében a szállítótartály egy rakomány szállítására szolgáló, megerősített speciális láda, amely lehetővé teszi a függőleges vagy vízszintes áthelyezést. Ezen adatelemmel összefüggésben a közúti és a vasúti szállításban alkalmazott csereszekrényeket és félpótkocsikat szállítótartálynak kell tekinteni.
</t>
        </r>
      </text>
    </comment>
    <comment ref="A256" authorId="0" shapeId="0" xr:uid="{00000000-0006-0000-0000-000002010000}">
      <text>
        <r>
          <rPr>
            <b/>
            <sz val="9"/>
            <color indexed="81"/>
            <rFont val="Tahoma"/>
            <family val="2"/>
            <charset val="238"/>
          </rPr>
          <t>Minden egyes szállítótartály esetében adja meg az adott szállítótartályban szállított árukhoz tartozó árutétel-sorszámo(ka)t.</t>
        </r>
        <r>
          <rPr>
            <sz val="9"/>
            <color indexed="81"/>
            <rFont val="Tahoma"/>
            <family val="2"/>
            <charset val="238"/>
          </rPr>
          <t xml:space="preserve">
</t>
        </r>
      </text>
    </comment>
    <comment ref="A258" authorId="0" shapeId="0" xr:uid="{00000000-0006-0000-0000-000003010000}">
      <text>
        <r>
          <rPr>
            <b/>
            <sz val="9"/>
            <color indexed="81"/>
            <rFont val="Tahoma"/>
            <family val="2"/>
            <charset val="238"/>
          </rPr>
          <t>Minden egyes szállítótartály esetében adja meg az adott szállítótartályban szállított árukhoz tartozó árutétel-sorszámo(ka)t.</t>
        </r>
        <r>
          <rPr>
            <sz val="9"/>
            <color indexed="81"/>
            <rFont val="Tahoma"/>
            <family val="2"/>
            <charset val="238"/>
          </rPr>
          <t xml:space="preserve">
</t>
        </r>
      </text>
    </comment>
    <comment ref="Z259" authorId="0" shapeId="0" xr:uid="{00000000-0006-0000-0000-000004010000}">
      <text>
        <r>
          <rPr>
            <b/>
            <sz val="9"/>
            <color indexed="81"/>
            <rFont val="Tahoma"/>
            <family val="2"/>
            <charset val="238"/>
          </rPr>
          <t>Nem alkalmazható postai küldemények, helyhez kötött szállítóberendezéssel történő fuvarozás vagy vasúti forgalom esetében, egyébként mindig megköveteljük.</t>
        </r>
        <r>
          <rPr>
            <sz val="9"/>
            <color indexed="81"/>
            <rFont val="Tahoma"/>
            <family val="2"/>
            <charset val="238"/>
          </rPr>
          <t xml:space="preserve">
</t>
        </r>
      </text>
    </comment>
    <comment ref="A260" authorId="0" shapeId="0" xr:uid="{00000000-0006-0000-0000-000005010000}">
      <text>
        <r>
          <rPr>
            <b/>
            <sz val="9"/>
            <color indexed="81"/>
            <rFont val="Tahoma"/>
            <family val="2"/>
            <charset val="238"/>
          </rPr>
          <t>A megfelelő uniós kód használatával adja meg az Unió külső határát átlépő aktív szállítóeszköz honosságát. Kombinált szállítás vagy több szállítóeszköz használata esetén az a szállítóeszköz minősül aktív szállítóeszköznek, amely a hajtóművet szolgáltatja a teljes összetételhez. Például ha egy tengerjáró hajón lévő teherautóról van szó, akkor a hajó az aktív szállítóeszköz. Ha egy vontatóról és egy pótkocsiról van szó, akkor a vontató az aktív szállítóeszköz.</t>
        </r>
        <r>
          <rPr>
            <sz val="9"/>
            <color indexed="81"/>
            <rFont val="Tahoma"/>
            <family val="2"/>
            <charset val="238"/>
          </rPr>
          <t xml:space="preserve">
</t>
        </r>
      </text>
    </comment>
    <comment ref="A261" authorId="0" shapeId="0" xr:uid="{00000000-0006-0000-0000-000006010000}">
      <text>
        <r>
          <rPr>
            <b/>
            <sz val="9"/>
            <color indexed="81"/>
            <rFont val="Tahoma"/>
            <family val="2"/>
            <charset val="238"/>
          </rPr>
          <t>Annak a vámkontingensnek a rendelésszámát kell beírni, amelyet a nyilatkozattevő igénybe kíván venni.</t>
        </r>
        <r>
          <rPr>
            <sz val="9"/>
            <color indexed="81"/>
            <rFont val="Tahoma"/>
            <family val="2"/>
            <charset val="238"/>
          </rPr>
          <t xml:space="preserve">
</t>
        </r>
      </text>
    </comment>
    <comment ref="A264" authorId="0" shapeId="0" xr:uid="{00000000-0006-0000-0000-000007010000}">
      <text>
        <r>
          <rPr>
            <b/>
            <sz val="9"/>
            <color indexed="81"/>
            <rFont val="Tahoma"/>
            <family val="2"/>
            <charset val="238"/>
          </rPr>
          <t>A megfelelő uniós kódok használatával adja meg a művelethez alkalmazott biztosíték típusát.</t>
        </r>
        <r>
          <rPr>
            <sz val="9"/>
            <color indexed="81"/>
            <rFont val="Tahoma"/>
            <family val="2"/>
            <charset val="238"/>
          </rPr>
          <t xml:space="preserve">
</t>
        </r>
      </text>
    </comment>
    <comment ref="A267" authorId="0" shapeId="0" xr:uid="{00000000-0006-0000-0000-000008010000}">
      <text>
        <r>
          <rPr>
            <b/>
            <sz val="9"/>
            <color indexed="81"/>
            <rFont val="Tahoma"/>
            <family val="2"/>
            <charset val="238"/>
          </rPr>
          <t>Adja meg a biztosítékhivatkozási számot.</t>
        </r>
        <r>
          <rPr>
            <sz val="9"/>
            <color indexed="81"/>
            <rFont val="Tahoma"/>
            <family val="2"/>
            <charset val="238"/>
          </rPr>
          <t xml:space="preserve">
</t>
        </r>
      </text>
    </comment>
    <comment ref="A269" authorId="0" shapeId="0" xr:uid="{00000000-0006-0000-0000-000009010000}">
      <text>
        <r>
          <rPr>
            <b/>
            <sz val="9"/>
            <color indexed="81"/>
            <rFont val="Tahoma"/>
            <family val="2"/>
            <charset val="238"/>
          </rPr>
          <t>Adja meg a hozzáférési kódot.</t>
        </r>
        <r>
          <rPr>
            <sz val="9"/>
            <color indexed="81"/>
            <rFont val="Tahoma"/>
            <family val="2"/>
            <charset val="238"/>
          </rPr>
          <t xml:space="preserve">
</t>
        </r>
      </text>
    </comment>
    <comment ref="A270" authorId="0" shapeId="0" xr:uid="{00000000-0006-0000-0000-00000A010000}">
      <text>
        <r>
          <rPr>
            <b/>
            <sz val="9"/>
            <color indexed="81"/>
            <rFont val="Tahoma"/>
            <family val="2"/>
            <charset val="238"/>
          </rPr>
          <t>A megfelelő kód használatával adja meg azt a pénznemet, amelyben a fedezendő összeg meg van határozva.</t>
        </r>
        <r>
          <rPr>
            <sz val="9"/>
            <color indexed="81"/>
            <rFont val="Tahoma"/>
            <family val="2"/>
            <charset val="238"/>
          </rPr>
          <t xml:space="preserve">
</t>
        </r>
      </text>
    </comment>
    <comment ref="A271" authorId="0" shapeId="0" xr:uid="{00000000-0006-0000-0000-00000B010000}">
      <text>
        <r>
          <rPr>
            <b/>
            <sz val="9"/>
            <color indexed="81"/>
            <rFont val="Tahoma"/>
            <family val="2"/>
            <charset val="238"/>
          </rPr>
          <t>Adja meg azt az összeget, amely vámtartozás címén felmerülhet vagy felmerült az adott árunyilatkozattal összefüggésben, és amelyet következésképpen a biztosítéknak fedeznie kell.</t>
        </r>
        <r>
          <rPr>
            <sz val="9"/>
            <color indexed="81"/>
            <rFont val="Tahoma"/>
            <family val="2"/>
            <charset val="238"/>
          </rPr>
          <t xml:space="preserve">
</t>
        </r>
      </text>
    </comment>
    <comment ref="A272" authorId="0" shapeId="0" xr:uid="{00000000-0006-0000-0000-00000C010000}">
      <text>
        <r>
          <rPr>
            <b/>
            <sz val="9"/>
            <color indexed="81"/>
            <rFont val="Tahoma"/>
            <family val="2"/>
            <charset val="238"/>
          </rPr>
          <t>A megfelelő uniós kód használatával adja meg azon vámhivatal hivatkozási számát, ahol a garancia nyilvántartásba vételére sor kerül.</t>
        </r>
        <r>
          <rPr>
            <sz val="9"/>
            <color indexed="81"/>
            <rFont val="Tahoma"/>
            <family val="2"/>
            <charset val="238"/>
          </rPr>
          <t xml:space="preserve">
</t>
        </r>
      </text>
    </comment>
    <comment ref="A274" authorId="0" shapeId="0" xr:uid="{00000000-0006-0000-0000-00000D010000}">
      <text>
        <r>
          <rPr>
            <b/>
            <sz val="9"/>
            <color indexed="81"/>
            <rFont val="Tahoma"/>
            <family val="2"/>
            <charset val="238"/>
          </rPr>
          <t>Amennyiben a biztosíték nem érvényes minden egységes árutovábbítási országban, adja meg az érintett egységes árutovábbítási országok vagy ország megfelelő kódját.</t>
        </r>
        <r>
          <rPr>
            <sz val="9"/>
            <color indexed="81"/>
            <rFont val="Tahoma"/>
            <family val="2"/>
            <charset val="238"/>
          </rPr>
          <t xml:space="preserve">
Adja meg a művelethez alkalmazott biztosíték hivatkozási számát, valamint – adott esetben – a hozzáférési kódot és a biztosítéknyújtás helye szerinti vámhivatalt.
</t>
        </r>
      </text>
    </comment>
    <comment ref="A275" authorId="0" shapeId="0" xr:uid="{00000000-0006-0000-0000-00000E010000}">
      <text>
        <r>
          <rPr>
            <b/>
            <sz val="9"/>
            <color indexed="81"/>
            <rFont val="Tahoma"/>
            <family val="2"/>
            <charset val="238"/>
          </rPr>
          <t>A megfelelő uniós kódok és tagolás alkalmazásával adja meg az érintett ügylet típusát.</t>
        </r>
        <r>
          <rPr>
            <sz val="9"/>
            <color indexed="81"/>
            <rFont val="Tahoma"/>
            <family val="2"/>
            <charset val="238"/>
          </rPr>
          <t xml:space="preserve">
</t>
        </r>
      </text>
    </comment>
    <comment ref="A276" authorId="0" shapeId="0" xr:uid="{00000000-0006-0000-0000-00000F010000}">
      <text>
        <r>
          <rPr>
            <b/>
            <sz val="9"/>
            <color indexed="81"/>
            <rFont val="Tahoma"/>
            <family val="2"/>
            <charset val="238"/>
          </rPr>
          <t>Adja meg a statisztikai értéket abban a pénznemben, amelynek kódja a 14 17 000 000 számú adatelemnél (»Belső pénznem«) tüntethető fel, vagy ha ilyen kód nincs feltüntetve a 14 17 000 000 számú adatelemnél (»Belső pénznem«), akkor annak a tagállamnak a pénznemében, ahol a kiviteli/ behozatali alakiságok elvégzésére sor kerül, a hatályos uniós rendelkezéseknek megfelelően.”</t>
        </r>
        <r>
          <rPr>
            <sz val="9"/>
            <color indexed="81"/>
            <rFont val="Tahoma"/>
            <family val="2"/>
            <charset val="238"/>
          </rPr>
          <t xml:space="preserve">
</t>
        </r>
      </text>
    </comment>
  </commentList>
</comments>
</file>

<file path=xl/sharedStrings.xml><?xml version="1.0" encoding="utf-8"?>
<sst xmlns="http://schemas.openxmlformats.org/spreadsheetml/2006/main" count="5126" uniqueCount="1801">
  <si>
    <t>Adatelem száma</t>
  </si>
  <si>
    <t>Adatelem régi száma</t>
  </si>
  <si>
    <t>Adatelem/ -osztály neve</t>
  </si>
  <si>
    <t>Adat alelemének/ alosztályának neve</t>
  </si>
  <si>
    <t>Adat alelemének neve</t>
  </si>
  <si>
    <t>H1</t>
  </si>
  <si>
    <t>0,4,6</t>
  </si>
  <si>
    <t>H2</t>
  </si>
  <si>
    <t>71, 78</t>
  </si>
  <si>
    <t>H3</t>
  </si>
  <si>
    <t>5, 9</t>
  </si>
  <si>
    <t>H4</t>
  </si>
  <si>
    <t>51</t>
  </si>
  <si>
    <t>H5</t>
  </si>
  <si>
    <t>Régi H5</t>
  </si>
  <si>
    <t>I1</t>
  </si>
  <si>
    <t>E'</t>
  </si>
  <si>
    <t>I2</t>
  </si>
  <si>
    <t>H'</t>
  </si>
  <si>
    <t>11 01 000 000</t>
  </si>
  <si>
    <t>1/1</t>
  </si>
  <si>
    <t>Árunyilatkozat-típus</t>
  </si>
  <si>
    <t xml:space="preserve">A </t>
  </si>
  <si>
    <t>Kötelező</t>
  </si>
  <si>
    <t>A</t>
  </si>
  <si>
    <t>Tilos</t>
  </si>
  <si>
    <t>11 02 000 000</t>
  </si>
  <si>
    <t>1/2</t>
  </si>
  <si>
    <t>Kiegészítő árunyilatkozat-típus</t>
  </si>
  <si>
    <t>11 03 000 000</t>
  </si>
  <si>
    <t>1/6</t>
  </si>
  <si>
    <t>Árutétel sorszáma</t>
  </si>
  <si>
    <t>11 09 000 000</t>
  </si>
  <si>
    <t>1/10</t>
  </si>
  <si>
    <t>11 09 001 000</t>
  </si>
  <si>
    <t>Kérelmezett eljárás</t>
  </si>
  <si>
    <t>11 09 002 000</t>
  </si>
  <si>
    <t>Megelőző eljárás</t>
  </si>
  <si>
    <t>11 10 000 000</t>
  </si>
  <si>
    <t>1/11</t>
  </si>
  <si>
    <t>Kiegészítő eljárás</t>
  </si>
  <si>
    <t>12 01 000 000</t>
  </si>
  <si>
    <t>2/1</t>
  </si>
  <si>
    <t>Előokmány</t>
  </si>
  <si>
    <t>12 01 001 000</t>
  </si>
  <si>
    <t>Hivatkozási szám</t>
  </si>
  <si>
    <t>7</t>
  </si>
  <si>
    <t>Lehet</t>
  </si>
  <si>
    <t>12 01 002 000</t>
  </si>
  <si>
    <t>Típus</t>
  </si>
  <si>
    <t>12 01 003 000</t>
  </si>
  <si>
    <t>A csomagok típusa</t>
  </si>
  <si>
    <t>12 01 004 000</t>
  </si>
  <si>
    <t>Csomagok mennyisége</t>
  </si>
  <si>
    <t>12 01 005 000</t>
  </si>
  <si>
    <t>Mértékegység és minősítő</t>
  </si>
  <si>
    <t>12 01 006 000</t>
  </si>
  <si>
    <t>Mennyiség</t>
  </si>
  <si>
    <t>12 01 007 000</t>
  </si>
  <si>
    <t>Az árutétel azonosítója</t>
  </si>
  <si>
    <t>12 02 000 000</t>
  </si>
  <si>
    <t>2/2</t>
  </si>
  <si>
    <t>Különleges megjegyzések</t>
  </si>
  <si>
    <t>12 02 008 000</t>
  </si>
  <si>
    <t>Kód</t>
  </si>
  <si>
    <t>12 02 009 000</t>
  </si>
  <si>
    <t>Szöveg</t>
  </si>
  <si>
    <t>12 03 000 000</t>
  </si>
  <si>
    <t>2/3</t>
  </si>
  <si>
    <t>Alátámasztó okmány</t>
  </si>
  <si>
    <t>12 03 001 000</t>
  </si>
  <si>
    <t>12 03 002 000</t>
  </si>
  <si>
    <t>12 03 010 000</t>
  </si>
  <si>
    <t>A kiadó hatóság neve</t>
  </si>
  <si>
    <t>12 03 005 000</t>
  </si>
  <si>
    <t>12 03 006 000</t>
  </si>
  <si>
    <t>12 03 011 000</t>
  </si>
  <si>
    <t>Érvényességi dátum</t>
  </si>
  <si>
    <t>12 03 012 000</t>
  </si>
  <si>
    <t>Pénznem</t>
  </si>
  <si>
    <t>12 03 013 000</t>
  </si>
  <si>
    <t>Az okmány szerinti tételsorszám</t>
  </si>
  <si>
    <t>12 03 014 000</t>
  </si>
  <si>
    <t>Összeg</t>
  </si>
  <si>
    <t>12 04 000 000</t>
  </si>
  <si>
    <t>ÚJ</t>
  </si>
  <si>
    <t>Kiegészítő hivatkozás</t>
  </si>
  <si>
    <t>12 04 001 000</t>
  </si>
  <si>
    <t>12 04 002 000</t>
  </si>
  <si>
    <t>12 05 000 000</t>
  </si>
  <si>
    <t>Fuvarokmány</t>
  </si>
  <si>
    <t>12 05 001 000</t>
  </si>
  <si>
    <t>12 05 002 000</t>
  </si>
  <si>
    <t>12 08 000 000</t>
  </si>
  <si>
    <t>2/4</t>
  </si>
  <si>
    <t>Hivatkozási szám/UCR</t>
  </si>
  <si>
    <t>C</t>
  </si>
  <si>
    <t>12 09 000 000</t>
  </si>
  <si>
    <t>2/5</t>
  </si>
  <si>
    <t>LRN</t>
  </si>
  <si>
    <t>12 10 000 000</t>
  </si>
  <si>
    <t>Halasztott fizetés</t>
  </si>
  <si>
    <t>B</t>
  </si>
  <si>
    <t>12 11 000 000</t>
  </si>
  <si>
    <t>2/7</t>
  </si>
  <si>
    <t>12 11 002 000</t>
  </si>
  <si>
    <t>12 11 015 000</t>
  </si>
  <si>
    <t>Azonosító</t>
  </si>
  <si>
    <t>12 12 000 000</t>
  </si>
  <si>
    <t>12 12 002 000</t>
  </si>
  <si>
    <t>12 12 001 000</t>
  </si>
  <si>
    <t>12 12 080 000</t>
  </si>
  <si>
    <t>Engedélyes</t>
  </si>
  <si>
    <t>13 01 000 000</t>
  </si>
  <si>
    <t>3/1</t>
  </si>
  <si>
    <t>Exportőr</t>
  </si>
  <si>
    <t>2</t>
  </si>
  <si>
    <t>13 01 016 000</t>
  </si>
  <si>
    <t>Név</t>
  </si>
  <si>
    <t>13 01 017 000</t>
  </si>
  <si>
    <t>3/2</t>
  </si>
  <si>
    <t>Azonosító szám</t>
  </si>
  <si>
    <t>13 01 018 000</t>
  </si>
  <si>
    <t>Cím</t>
  </si>
  <si>
    <t>13 01 018 019</t>
  </si>
  <si>
    <t>Utca és házszám</t>
  </si>
  <si>
    <t>13 01 018 020</t>
  </si>
  <si>
    <t>Ország</t>
  </si>
  <si>
    <t>13 01 018 021</t>
  </si>
  <si>
    <t>Irányítószám</t>
  </si>
  <si>
    <t>13 01 018 022</t>
  </si>
  <si>
    <t>Település</t>
  </si>
  <si>
    <t>13 04 000 000</t>
  </si>
  <si>
    <t>3/15</t>
  </si>
  <si>
    <t>13 04 016 000</t>
  </si>
  <si>
    <t>13 04 017 000</t>
  </si>
  <si>
    <t>3/16</t>
  </si>
  <si>
    <t>13 04 018 000</t>
  </si>
  <si>
    <t>13 04 018 019</t>
  </si>
  <si>
    <t>13 04 018 020</t>
  </si>
  <si>
    <t>13 04 018 021</t>
  </si>
  <si>
    <t>13 04 018 022</t>
  </si>
  <si>
    <t>13 05 000 000</t>
  </si>
  <si>
    <t>3/17</t>
  </si>
  <si>
    <t>Nyilatkozattevő</t>
  </si>
  <si>
    <t>13 05 016 000</t>
  </si>
  <si>
    <t>13 05 017 000</t>
  </si>
  <si>
    <t>3/18</t>
  </si>
  <si>
    <t>13 05 018 000</t>
  </si>
  <si>
    <t>13 05 018 019</t>
  </si>
  <si>
    <t>13 05 018 021</t>
  </si>
  <si>
    <t>13 05 018 022</t>
  </si>
  <si>
    <t>13 05 074 000</t>
  </si>
  <si>
    <t>Kapcsolattartó személy</t>
  </si>
  <si>
    <t>13 05 074 016</t>
  </si>
  <si>
    <t>13 05 074 075</t>
  </si>
  <si>
    <t>Telefonszám</t>
  </si>
  <si>
    <t>13 05 074 076</t>
  </si>
  <si>
    <t>E-mail-cím</t>
  </si>
  <si>
    <t>13 06 000 000</t>
  </si>
  <si>
    <t>3/19</t>
  </si>
  <si>
    <t>Képviselő</t>
  </si>
  <si>
    <t>13 06 017 000</t>
  </si>
  <si>
    <t>3/20</t>
  </si>
  <si>
    <t>13 06 030 000</t>
  </si>
  <si>
    <t>3/21</t>
  </si>
  <si>
    <t>Jogállás</t>
  </si>
  <si>
    <t>13 06 074 000</t>
  </si>
  <si>
    <t>13 06 074 016</t>
  </si>
  <si>
    <t>13 06 074 075</t>
  </si>
  <si>
    <t>13 06 074 076</t>
  </si>
  <si>
    <t>13 08 000 000</t>
  </si>
  <si>
    <t>3/24</t>
  </si>
  <si>
    <t>13 08 016 000</t>
  </si>
  <si>
    <t>13 08 017 000</t>
  </si>
  <si>
    <t>3/25</t>
  </si>
  <si>
    <t>13 08 018 000</t>
  </si>
  <si>
    <t>13 08 018 019</t>
  </si>
  <si>
    <t>13 08 018 020</t>
  </si>
  <si>
    <t>13 08 018 021</t>
  </si>
  <si>
    <t>13 08 018 022</t>
  </si>
  <si>
    <t>13 09 000 000</t>
  </si>
  <si>
    <t>3/26</t>
  </si>
  <si>
    <t>13 09 016 000</t>
  </si>
  <si>
    <t>13 09 017 000</t>
  </si>
  <si>
    <t>3/27</t>
  </si>
  <si>
    <t>13 09 018 000</t>
  </si>
  <si>
    <t>13 09 018 019</t>
  </si>
  <si>
    <t>13 14 000 000</t>
  </si>
  <si>
    <t>3/37</t>
  </si>
  <si>
    <t>Az ellátási láncban részt vevő további szereplő</t>
  </si>
  <si>
    <t>13 14 031 000</t>
  </si>
  <si>
    <t>Feladatkör</t>
  </si>
  <si>
    <t>13 14 017 000</t>
  </si>
  <si>
    <t>13 16 000 000</t>
  </si>
  <si>
    <t>3/40</t>
  </si>
  <si>
    <t>Kiegészítő adóügyi hivatkozás</t>
  </si>
  <si>
    <t>13 16 031 000</t>
  </si>
  <si>
    <t>13 16 034 000</t>
  </si>
  <si>
    <t>Héaazonosító szám</t>
  </si>
  <si>
    <t>13 20 000 000</t>
  </si>
  <si>
    <t>3/45</t>
  </si>
  <si>
    <t>Biztosítékot nyújtó személy</t>
  </si>
  <si>
    <t>13 20 017 000</t>
  </si>
  <si>
    <t>13 21 000 000</t>
  </si>
  <si>
    <t>3/46</t>
  </si>
  <si>
    <t>A vámot megfizető személy</t>
  </si>
  <si>
    <t>13 21 017 000</t>
  </si>
  <si>
    <t>14 01 000 000</t>
  </si>
  <si>
    <t>4/1</t>
  </si>
  <si>
    <t>Szállítási feltételek</t>
  </si>
  <si>
    <t>14 01 035 000</t>
  </si>
  <si>
    <t>INCOTERMS-kód</t>
  </si>
  <si>
    <t>14 01 036 000</t>
  </si>
  <si>
    <t>UN/LOCODE</t>
  </si>
  <si>
    <t>14 01 020 000</t>
  </si>
  <si>
    <t>14 01 037 000</t>
  </si>
  <si>
    <t>Hely</t>
  </si>
  <si>
    <t>14 03 000 000</t>
  </si>
  <si>
    <t>Vámok és adók</t>
  </si>
  <si>
    <t>14 03 039 000</t>
  </si>
  <si>
    <t>4/3</t>
  </si>
  <si>
    <t>Adófajta</t>
  </si>
  <si>
    <t>14 03 038 000</t>
  </si>
  <si>
    <t>4/8</t>
  </si>
  <si>
    <t>A fizetés módja</t>
  </si>
  <si>
    <t>14 03 042 000</t>
  </si>
  <si>
    <t>4/6</t>
  </si>
  <si>
    <t>A fizetendő adó összege</t>
  </si>
  <si>
    <t>14 03 040 000</t>
  </si>
  <si>
    <t>4/4</t>
  </si>
  <si>
    <t>Kiszabás alapja</t>
  </si>
  <si>
    <t>14 03 040 041</t>
  </si>
  <si>
    <t>4/5</t>
  </si>
  <si>
    <t>Adókulcs</t>
  </si>
  <si>
    <t>14 03 040 005</t>
  </si>
  <si>
    <t>14 03 040 006</t>
  </si>
  <si>
    <t>14 03 040 014</t>
  </si>
  <si>
    <t>14 03 040 043</t>
  </si>
  <si>
    <t>Adóösszeg</t>
  </si>
  <si>
    <t>14 16 000 000</t>
  </si>
  <si>
    <t>4/7</t>
  </si>
  <si>
    <t>A vámok és az adók teljes összege</t>
  </si>
  <si>
    <t>14 17 000 000</t>
  </si>
  <si>
    <t>4/12</t>
  </si>
  <si>
    <t>Belső pénznem</t>
  </si>
  <si>
    <t>14 04 000 000</t>
  </si>
  <si>
    <t>4/9</t>
  </si>
  <si>
    <t>Hozzászámítások és levonások</t>
  </si>
  <si>
    <t>14 04 008 000</t>
  </si>
  <si>
    <t>14 04 014 000</t>
  </si>
  <si>
    <t>14 05 000 000</t>
  </si>
  <si>
    <t>4/10</t>
  </si>
  <si>
    <t>Számlán feltüntetett pénznem</t>
  </si>
  <si>
    <t>14 06 000 000</t>
  </si>
  <si>
    <t>4/11</t>
  </si>
  <si>
    <t>A számlán feltüntetett teljes összeg</t>
  </si>
  <si>
    <t>14 07 000 000</t>
  </si>
  <si>
    <t>4/13</t>
  </si>
  <si>
    <t>Értékmegállapítási mutatók</t>
  </si>
  <si>
    <t>14 08 000 000</t>
  </si>
  <si>
    <t>4/14</t>
  </si>
  <si>
    <t>A tétel számlán feltüntetett összege</t>
  </si>
  <si>
    <t>14 09 000 000</t>
  </si>
  <si>
    <t>4/15</t>
  </si>
  <si>
    <t>Átváltási árfolyam</t>
  </si>
  <si>
    <t>23</t>
  </si>
  <si>
    <t>14 10 000 000</t>
  </si>
  <si>
    <t>4/16</t>
  </si>
  <si>
    <t>Értékmegállapítási módszer</t>
  </si>
  <si>
    <t>43</t>
  </si>
  <si>
    <t>14 11 000 000</t>
  </si>
  <si>
    <t>4/17</t>
  </si>
  <si>
    <t>Preferencia</t>
  </si>
  <si>
    <t>14 12 000 000</t>
  </si>
  <si>
    <t>4/18</t>
  </si>
  <si>
    <t>Postai érték</t>
  </si>
  <si>
    <t>14 12 012 000</t>
  </si>
  <si>
    <t>14 12 014 000</t>
  </si>
  <si>
    <t>14 13 000 000</t>
  </si>
  <si>
    <t>4/19</t>
  </si>
  <si>
    <t>Postaköltségek</t>
  </si>
  <si>
    <t>14 13 012 000</t>
  </si>
  <si>
    <t>14 13 014 000</t>
  </si>
  <si>
    <t>14 14 000 000</t>
  </si>
  <si>
    <t>Belső érték</t>
  </si>
  <si>
    <t>14 14 012 000</t>
  </si>
  <si>
    <t>14 14 014 000</t>
  </si>
  <si>
    <t>14 15 000 000</t>
  </si>
  <si>
    <t>Szállítási és biztosítási költségek a rendeltetési helyig</t>
  </si>
  <si>
    <t>14 15 012 000</t>
  </si>
  <si>
    <t>14 15 014 000</t>
  </si>
  <si>
    <t>15 09 000 000</t>
  </si>
  <si>
    <t>5/31</t>
  </si>
  <si>
    <t>31</t>
  </si>
  <si>
    <t>16 03 000 000</t>
  </si>
  <si>
    <t>5/8</t>
  </si>
  <si>
    <t>Rendeltetési ország</t>
  </si>
  <si>
    <t>16 04 000 000</t>
  </si>
  <si>
    <t>5/9</t>
  </si>
  <si>
    <t>16 06 000 000</t>
  </si>
  <si>
    <t>5/14</t>
  </si>
  <si>
    <t>Feladó ország</t>
  </si>
  <si>
    <t>16 08 000 000</t>
  </si>
  <si>
    <t>5/15</t>
  </si>
  <si>
    <t>Származási ország</t>
  </si>
  <si>
    <t>16 09 000 000</t>
  </si>
  <si>
    <t>5/16</t>
  </si>
  <si>
    <t>Preferenciális származási ország</t>
  </si>
  <si>
    <t>16 15 000 000</t>
  </si>
  <si>
    <t>5/23</t>
  </si>
  <si>
    <t>30</t>
  </si>
  <si>
    <t>16 15 045 000</t>
  </si>
  <si>
    <t>A hely típusa</t>
  </si>
  <si>
    <t>16 15 046 000</t>
  </si>
  <si>
    <t>Az azonosítás minősítője</t>
  </si>
  <si>
    <t>16 15 036 000</t>
  </si>
  <si>
    <t>16 15 047 000</t>
  </si>
  <si>
    <t>Vámhivatal</t>
  </si>
  <si>
    <t>16 15 047 001</t>
  </si>
  <si>
    <t>16 15 048 000</t>
  </si>
  <si>
    <t>GNSS</t>
  </si>
  <si>
    <t>16 15 048 049</t>
  </si>
  <si>
    <t>Földrajzi szélesség</t>
  </si>
  <si>
    <t>16 15 048 050</t>
  </si>
  <si>
    <t>Földrajzi hosszúság</t>
  </si>
  <si>
    <t>16 15 051 000</t>
  </si>
  <si>
    <t>Gazdálkodó</t>
  </si>
  <si>
    <t>16 15 051 017</t>
  </si>
  <si>
    <t>16 15 052 000</t>
  </si>
  <si>
    <t>Engedélyszám</t>
  </si>
  <si>
    <t>16 15 053 000</t>
  </si>
  <si>
    <t>Kiegészítő azonosító</t>
  </si>
  <si>
    <t>16 15 018 000</t>
  </si>
  <si>
    <t>16 15 018 019</t>
  </si>
  <si>
    <t>16 15 018 021</t>
  </si>
  <si>
    <t>16 15 018 022</t>
  </si>
  <si>
    <t>16 15 018 020</t>
  </si>
  <si>
    <t>16 15 081 000</t>
  </si>
  <si>
    <t>Irányítószám szerinti cím</t>
  </si>
  <si>
    <t>16 15 081 021</t>
  </si>
  <si>
    <t>16 15 081 025</t>
  </si>
  <si>
    <t>Házszám</t>
  </si>
  <si>
    <t>16 15 081 020</t>
  </si>
  <si>
    <t>17 09 000 000</t>
  </si>
  <si>
    <t>5/26</t>
  </si>
  <si>
    <t>A vám elé állítás helye szerinti vámhivatal</t>
  </si>
  <si>
    <t>29</t>
  </si>
  <si>
    <t>17 09 001 000</t>
  </si>
  <si>
    <t>17 10 000 000</t>
  </si>
  <si>
    <t>5/27</t>
  </si>
  <si>
    <t>Felügyelő vámhivatal</t>
  </si>
  <si>
    <t>17 10 001 000</t>
  </si>
  <si>
    <t>18 01 000 000</t>
  </si>
  <si>
    <t>6/1</t>
  </si>
  <si>
    <t>18 02 000 000</t>
  </si>
  <si>
    <t>6/2</t>
  </si>
  <si>
    <t>41</t>
  </si>
  <si>
    <t>18 04 000 000</t>
  </si>
  <si>
    <t>6/5</t>
  </si>
  <si>
    <t>18 05 000 000</t>
  </si>
  <si>
    <t>6/8</t>
  </si>
  <si>
    <t>Árumegnevezés</t>
  </si>
  <si>
    <t>18 06 000 000</t>
  </si>
  <si>
    <t>Csomagolás</t>
  </si>
  <si>
    <t>18 06 003 000</t>
  </si>
  <si>
    <t>6/9</t>
  </si>
  <si>
    <t>18 06 004 000</t>
  </si>
  <si>
    <t>6/10</t>
  </si>
  <si>
    <t>18 06 054 000</t>
  </si>
  <si>
    <t>6/11</t>
  </si>
  <si>
    <t>Fuvarozási jelzések</t>
  </si>
  <si>
    <t>18 08 000 000</t>
  </si>
  <si>
    <t>6/13</t>
  </si>
  <si>
    <t>CUS-szám</t>
  </si>
  <si>
    <t>18 09 000 000</t>
  </si>
  <si>
    <t>Vámtarifaszám</t>
  </si>
  <si>
    <t>18 09 056 000</t>
  </si>
  <si>
    <t>A Harmonizált Rendszer szerinti alszám kódja</t>
  </si>
  <si>
    <t>18 09 057 000</t>
  </si>
  <si>
    <t>6/14</t>
  </si>
  <si>
    <t>Kombinált Nómenklatúra-kód</t>
  </si>
  <si>
    <t>18 09 058 000</t>
  </si>
  <si>
    <t>6/15</t>
  </si>
  <si>
    <t>TARIC-kód</t>
  </si>
  <si>
    <t>18 09 059 000</t>
  </si>
  <si>
    <t>6/16</t>
  </si>
  <si>
    <t>TARIC-kiegészítő kód</t>
  </si>
  <si>
    <t>18 09 060 000</t>
  </si>
  <si>
    <t>6/17</t>
  </si>
  <si>
    <t>Nemzeti kiegészítő kód</t>
  </si>
  <si>
    <t>18 10 000 000</t>
  </si>
  <si>
    <t>6/19</t>
  </si>
  <si>
    <t>Árutípus</t>
  </si>
  <si>
    <t>19 01 000 000</t>
  </si>
  <si>
    <t>7/2</t>
  </si>
  <si>
    <t>A szállítótartály megjelölése</t>
  </si>
  <si>
    <t>19 03 000 000</t>
  </si>
  <si>
    <t>7/4</t>
  </si>
  <si>
    <t>Fuvarozási mód a határon</t>
  </si>
  <si>
    <t>19 04 000 000</t>
  </si>
  <si>
    <t>7/5</t>
  </si>
  <si>
    <t>Fuvarozási mód belföldön</t>
  </si>
  <si>
    <t>19 06 000 000</t>
  </si>
  <si>
    <t>7/9</t>
  </si>
  <si>
    <t>Szállítóeszköz érkezéskor</t>
  </si>
  <si>
    <t>19 06 061 000</t>
  </si>
  <si>
    <t>Az azonosítás típusa</t>
  </si>
  <si>
    <t>19 06 017 000</t>
  </si>
  <si>
    <t>19 07 000 000</t>
  </si>
  <si>
    <t>Szállítóberendezés</t>
  </si>
  <si>
    <t>19 07 063 000</t>
  </si>
  <si>
    <t>7/10</t>
  </si>
  <si>
    <t>Szállítótartály azonosító száma</t>
  </si>
  <si>
    <t>19 07 044 000</t>
  </si>
  <si>
    <t>Az árukra vonatkozó hivatkozás</t>
  </si>
  <si>
    <t>19 08 000 000</t>
  </si>
  <si>
    <t>Határon átlépő aktív szállítóeszköz</t>
  </si>
  <si>
    <t>19 08 062 000</t>
  </si>
  <si>
    <t>7/15</t>
  </si>
  <si>
    <t>Honosság</t>
  </si>
  <si>
    <t>99 01 000 000</t>
  </si>
  <si>
    <t>8/1</t>
  </si>
  <si>
    <t>A vámkontingens rendelésszáma</t>
  </si>
  <si>
    <t>99 02 000 000</t>
  </si>
  <si>
    <t>8/2</t>
  </si>
  <si>
    <t>Biztosíték típusa</t>
  </si>
  <si>
    <t>99 03 000 000</t>
  </si>
  <si>
    <t>8/3</t>
  </si>
  <si>
    <t>Biztosítékhivatkozás</t>
  </si>
  <si>
    <t>99 03 069 000</t>
  </si>
  <si>
    <t>Biztosíték-hivatkozási szám (GRN)</t>
  </si>
  <si>
    <t>99 03 070 000</t>
  </si>
  <si>
    <t>Hozzáférési kód</t>
  </si>
  <si>
    <t>99 03 012 000</t>
  </si>
  <si>
    <t>99 03 071 000</t>
  </si>
  <si>
    <t>Fedezendő összeg</t>
  </si>
  <si>
    <t>99 03 072 000</t>
  </si>
  <si>
    <t>A biztosítéknyújtás helye szerinti vámhivatal</t>
  </si>
  <si>
    <t>99 03 073 000</t>
  </si>
  <si>
    <t>Egyéb biztosíték-hivatkozás</t>
  </si>
  <si>
    <t>99 05 000 000</t>
  </si>
  <si>
    <t>8/5</t>
  </si>
  <si>
    <t>Az ügylet típusa</t>
  </si>
  <si>
    <t>99 06 000 000</t>
  </si>
  <si>
    <t>8/6</t>
  </si>
  <si>
    <t>Statisztikai érték</t>
  </si>
  <si>
    <t>46</t>
  </si>
  <si>
    <t>10*</t>
  </si>
  <si>
    <t>44</t>
  </si>
  <si>
    <t>3</t>
  </si>
  <si>
    <t>?</t>
  </si>
  <si>
    <t>42</t>
  </si>
  <si>
    <t>Adatelem szintje</t>
  </si>
  <si>
    <t>1</t>
  </si>
  <si>
    <t>5</t>
  </si>
  <si>
    <t>kötelező</t>
  </si>
  <si>
    <t>Kötelező?</t>
  </si>
  <si>
    <t>Formátum</t>
  </si>
  <si>
    <t>an..5</t>
  </si>
  <si>
    <t>a1</t>
  </si>
  <si>
    <t>n..5</t>
  </si>
  <si>
    <t>an2</t>
  </si>
  <si>
    <t>an3</t>
  </si>
  <si>
    <t>an..70</t>
  </si>
  <si>
    <t>an4</t>
  </si>
  <si>
    <t>an..2</t>
  </si>
  <si>
    <t>n..8</t>
  </si>
  <si>
    <t>an..4</t>
  </si>
  <si>
    <t>n..16,6</t>
  </si>
  <si>
    <t>an5</t>
  </si>
  <si>
    <t>an..512</t>
  </si>
  <si>
    <t>an..19</t>
  </si>
  <si>
    <t>a3</t>
  </si>
  <si>
    <t>n..16,2</t>
  </si>
  <si>
    <t>an..35</t>
  </si>
  <si>
    <t>an..22</t>
  </si>
  <si>
    <t>an..17</t>
  </si>
  <si>
    <t>a2</t>
  </si>
  <si>
    <t>an..256</t>
  </si>
  <si>
    <t>n1</t>
  </si>
  <si>
    <t>a..3</t>
  </si>
  <si>
    <t>n..17,3</t>
  </si>
  <si>
    <t>n..12,5</t>
  </si>
  <si>
    <t>n3</t>
  </si>
  <si>
    <t>an8</t>
  </si>
  <si>
    <t>an9</t>
  </si>
  <si>
    <t>an6</t>
  </si>
  <si>
    <t>n2</t>
  </si>
  <si>
    <t>an1</t>
  </si>
  <si>
    <t>an..24</t>
  </si>
  <si>
    <t>n..2</t>
  </si>
  <si>
    <t>A[58]</t>
  </si>
  <si>
    <t>A[5]</t>
  </si>
  <si>
    <t>A[60]</t>
  </si>
  <si>
    <t>A[63][73]</t>
  </si>
  <si>
    <t>A[63]</t>
  </si>
  <si>
    <t xml:space="preserve">A[63] </t>
  </si>
  <si>
    <t>A[6]</t>
  </si>
  <si>
    <t>A[66]</t>
  </si>
  <si>
    <t>A[10]</t>
  </si>
  <si>
    <t>A[12][13]</t>
  </si>
  <si>
    <t>A[12][13][58]</t>
  </si>
  <si>
    <t>A[12]</t>
  </si>
  <si>
    <t>A[11]</t>
  </si>
  <si>
    <t>A[11][12]</t>
  </si>
  <si>
    <t>B[11][12]</t>
  </si>
  <si>
    <t>B[11]</t>
  </si>
  <si>
    <t xml:space="preserve">A[12][13] </t>
  </si>
  <si>
    <t>A[10][14]</t>
  </si>
  <si>
    <t>B[15]</t>
  </si>
  <si>
    <t>A[16]</t>
  </si>
  <si>
    <t>B[16]</t>
  </si>
  <si>
    <t>A[41]</t>
  </si>
  <si>
    <t>B[58][69]</t>
  </si>
  <si>
    <t xml:space="preserve">A[20] </t>
  </si>
  <si>
    <t>A[21]</t>
  </si>
  <si>
    <t>B[21]</t>
  </si>
  <si>
    <t>A[22]</t>
  </si>
  <si>
    <t>A[23]</t>
  </si>
  <si>
    <t>A[24]</t>
  </si>
  <si>
    <t xml:space="preserve">A[32] </t>
  </si>
  <si>
    <t>B[34]</t>
  </si>
  <si>
    <t>A[62]</t>
  </si>
  <si>
    <t>A[37]</t>
  </si>
  <si>
    <t>B[37]</t>
  </si>
  <si>
    <t>A[39]</t>
  </si>
  <si>
    <t>A[40]</t>
  </si>
  <si>
    <t>A[1]</t>
  </si>
  <si>
    <t>A[2][58]</t>
  </si>
  <si>
    <t>A[2]</t>
  </si>
  <si>
    <t>A[4]</t>
  </si>
  <si>
    <t>A[1][60]</t>
  </si>
  <si>
    <t>A[1][63][73]</t>
  </si>
  <si>
    <t>A[1][63]</t>
  </si>
  <si>
    <t>A[2][20]</t>
  </si>
  <si>
    <t>A[2][21]</t>
  </si>
  <si>
    <t>A[25]</t>
  </si>
  <si>
    <t>[1]</t>
  </si>
  <si>
    <t>Ezt az információt nem kell megadni abban az esetben, ha az áruk vám elé állítását megelőzően vám- árunyilatkozat benyújtására kerül sor a Vámkódex 171. cikke szerint.</t>
  </si>
  <si>
    <t>[2]</t>
  </si>
  <si>
    <t>Azokban az esetekben, amikor a Vámkódex 166. cikkének (2) bekezdése (engedélyen alapuló egyszerűsített árunyilatkozat) alkalmazandó, a tagállamok eltekinthetnek az ezen információ megadására vonatkozó kötelezettség alkalmazásától, ha az érintett eljárásokhoz kapcsolódó engedélyekben előírt feltételek lehetővé teszik számukra, hogy ezt az adatelemet a kiegészítő árunyilatkozat keretében szerezzék be.</t>
  </si>
  <si>
    <t>[58]</t>
  </si>
  <si>
    <t>A behozatalra vonatkozó központi vámkezelés több tagállamot érintő eseteiben a nemzeti kódokkal kapcsolatos információt meg kell adni az engedélyező és a vám elé állítás helye szerinti tagállamnak.</t>
  </si>
  <si>
    <t>[4]</t>
  </si>
  <si>
    <t>Ezt az információt csak akkor kell megadni, amikor a Vámkódex 166. cikkének (2) bekezdése (engedélyen alapuló egyszerűsített árunyilatkozat) alkalmazandó; ebben az esetben az egyszerűsített eljárásra vonatkozó engedély számát kell feltüntetni. Ugyanakkor ez az adatelem tartalmazhatja az érintett fuvarokmányszámot is.</t>
  </si>
  <si>
    <t>[5]</t>
  </si>
  <si>
    <t>Ezt az információt csak akkor kell megadni, ha a vámeljárás alá vonásra vonatkozó árunyilatkozattal vámraktározási eljárást zárnak le.</t>
  </si>
  <si>
    <t>[60]</t>
  </si>
  <si>
    <t>Ezt az adatelemet az e rendelet A. melléklete I. címe 1. fejezetének megfelelő szakasza szerinti engedély megléte esetén kell megadni.</t>
  </si>
  <si>
    <t>[63]</t>
  </si>
  <si>
    <t>Ezt az információt a kötelező érvényű felvilágosításra vonatkozó határozatokkal összefüggésben kell megadni.</t>
  </si>
  <si>
    <t>[73]</t>
  </si>
  <si>
    <t>Ezt az információt meghatározott célra történő felhasználásra vonatkozó engedély kiadása esetén kell megadni.</t>
  </si>
  <si>
    <t>[6]</t>
  </si>
  <si>
    <t>Az EORI-szám vagy az Unió által elismert, harmadik országbeli egyedi azonosító szám megadása esetén a nevet és címet nem kell feltüntetni.</t>
  </si>
  <si>
    <t>[66]</t>
  </si>
  <si>
    <t>Az EORI-számot vagy a harmadik országbeli egyedi azonosító számot kell bejelenteni, ha rendelkezésre áll.</t>
  </si>
  <si>
    <t>[10]</t>
  </si>
  <si>
    <t>A tagállamok eltekinthetnek az ezen információ megadására vonatkozó kötelezettség alkalmazásától, ha a szóban forgó áruk vámértéke nem állapítható meg a Vámkódex 70. cikkének rendelkezései szerint. Ilyen esetekben a nyilatkozattevő köteles olyan egyéb adatokat szolgáltatni a vámhatóságoknak – vagy azok hozzáférhetőségéről gondoskodni –, amelyek a vámérték meghatározása céljából kérhetők.</t>
  </si>
  <si>
    <t>[11]</t>
  </si>
  <si>
    <t>Ezt az információt nem kell megadni, ha a gazdálkodók helyett az árunyilatkozat többi rovatának tartalmát alapul véve a vámigazgatás számolja ki a terheket. Egyéb esetekben az információ megkövetelése választható a tagállamok számára.</t>
  </si>
  <si>
    <t>[12]</t>
  </si>
  <si>
    <t>Ezt az információt a behozatali vámok alóli mentességre jogosult áruknál csak akkor kell megadni, ha a vámhatóságok az érintett áruk szabad forgalomba bocsátására vonatkozó rendelkezések alkalmazása céljából azt szükségesnek ítélik.</t>
  </si>
  <si>
    <t>[13]</t>
  </si>
  <si>
    <t>Ezt az információt nem kell megadni, ha a gazdálkodók helyett az árunyilatkozat többi rovatának tartalmát alapul véve a vámigazgatás számolja ki a terheket.</t>
  </si>
  <si>
    <t>[14]</t>
  </si>
  <si>
    <t>Az árunyilatkozat elfogadása szerinti tagállam az alábbi esetekben eltekint ennek az információnak a megadására vonatkozó kötelezettség alkalmazásától, kivéve, ha az a vámérték helyes meghatározásához elengedhetetlen: — ha az adott szállítmányban behozott áruk vámértéke nem haladja meg a 20 000 EUR-t, feltéve, hogy a szóban forgó áruk nem egy azonos feladótól azonos címzettnek küldött osztott szállítmányt vagy több egymást követő szállítmányt alkotnak, vagy — ha a behozatal nem kereskedelmi jellegű, vagy — az azonos eladótól azonos vevő részére azonos kereskedelmi feltételekkel történő folyamatos áruszállítások esetében.</t>
  </si>
  <si>
    <t>[15]</t>
  </si>
  <si>
    <t>A tagállamok csak olyan esetekben követelhetik meg ezen információ megadását, amikor az átváltási árfolyam előzetesen rögzítve van az érintett felek közötti szerződésben.</t>
  </si>
  <si>
    <t>[16]</t>
  </si>
  <si>
    <t>Csak uniós jogszabály ilyen értelmű rendelkezése esetén kell kitölteni.</t>
  </si>
  <si>
    <t>[41]</t>
  </si>
  <si>
    <t>Ezt az adatelemet csak a nyilatkozattevő nyilvántartásába való bejegyzésre vonatkozó kiegészítő árunyilatkozattal összefüggésben kell használni.</t>
  </si>
  <si>
    <t>[69]</t>
  </si>
  <si>
    <t>Ezt az információt csak akkor kell benyújtani, ha az érintett tagállam meghatározza a vonatkozó kódokat.</t>
  </si>
  <si>
    <t>[20]</t>
  </si>
  <si>
    <t>Ezt az információt meg kell adni, ha: a) nem kerül sor preferenciális elbánás alkalmazására, vagy b) a nem preferenciális származási ország eltér a preferenciális származási országtól.</t>
  </si>
  <si>
    <t>[21]</t>
  </si>
  <si>
    <t>Ezt az információt meg kell adni, ha a 14 11 000 000 számú adatelemnél (»Preferencia«) a megfelelő kód használatával preferenciális elbánás alkalmazására kerül sor.</t>
  </si>
  <si>
    <t>[22]</t>
  </si>
  <si>
    <t>Ezt az információt csak központi vámkezelés esetén kell használni.</t>
  </si>
  <si>
    <t>[23]</t>
  </si>
  <si>
    <t>Ezt az információt csak abban az esetben kell használni, ha a vonatkozó engedélyben feltüntetett felügyelő vámhivataltól eltérő vámhivatalba nyújtják be az átmeneti megőrzési árunyilatkozatot vagy az áruknak az árutovábbítástól eltérő különleges eljárás alá vonására irányuló vám-árunyilatkozatot.</t>
  </si>
  <si>
    <t>[24]</t>
  </si>
  <si>
    <t>Ezt az információt csak a legalább két tagállamot érintő kereskedelmi ügyletek esetében kell megadni.</t>
  </si>
  <si>
    <t>[25]</t>
  </si>
  <si>
    <t>Ezt az információt csak a nyilatkozattevő nyilvántartásába való bejegyzés vonatkozásában és csak akkor kell megadni, ha az átmeneti megőrzés alatt álló áruk leírása a korábban az érintett árukra benyújtott átmeneti megőrzési árunyilatkozatnak csak egyes részeit érinti.</t>
  </si>
  <si>
    <t>[32]</t>
  </si>
  <si>
    <t>Ezt az adatelemet nem kell megadni, ha a behozatali alakiságok elvégzésére az Unió vámterületére való belépés helyén kerül sor.</t>
  </si>
  <si>
    <t>[34]</t>
  </si>
  <si>
    <t>Nem alkalmazható postai küldemények vagy helyhez kötött szállítóberendezéssel történő fuvarozás esetében.</t>
  </si>
  <si>
    <t>[62]</t>
  </si>
  <si>
    <t>Ennek az információnak az árunyilatkozat kiállításakor fennálló helyzetre kell vonatkoznia.</t>
  </si>
  <si>
    <t>[37]</t>
  </si>
  <si>
    <t>Nem alkalmazható postai küldemények, helyhez kötött szállítóberendezéssel történő fuvarozás vagy vasúti forgalom esetében.</t>
  </si>
  <si>
    <t>[39]</t>
  </si>
  <si>
    <t>Ezt az információt csak akkor kell megadni, ha az áruk átengedése tekintetében összkezesség nyújtására kerül sor.</t>
  </si>
  <si>
    <t>[40]</t>
  </si>
  <si>
    <t>Az árunyilatkozat elfogadása szerinti tagállam eltekinthet az ezen információ megadására vonatkozó kötelezettség alkalmazásától, ha abban a helyzetben van, hogy azt pontosan felmérhesse, és a statisztikai követelményekkel kompatibilis eredményre vezető számítási rutinokat vezetett be.</t>
  </si>
  <si>
    <t>Adatelem/ -osztály Adat aleleme/ alosztálya</t>
  </si>
  <si>
    <t>Adatelem/-osztály neve</t>
  </si>
  <si>
    <t>Előfordulások maximális száma Árunyilatkozat</t>
  </si>
  <si>
    <t>Előfordulások maximális száma MC</t>
  </si>
  <si>
    <t>Előfordulások maximális száma MI</t>
  </si>
  <si>
    <t>Előfordulások maximális száma HC</t>
  </si>
  <si>
    <t>Előfordulások maximális száma HI</t>
  </si>
  <si>
    <t>Előfordulások maximális száma GS</t>
  </si>
  <si>
    <t>Előfordulások maximális száma SI</t>
  </si>
  <si>
    <t>99x</t>
  </si>
  <si>
    <t>9 999x</t>
  </si>
  <si>
    <t>9x</t>
  </si>
  <si>
    <t>Engedély</t>
  </si>
  <si>
    <t>1x</t>
  </si>
  <si>
    <t>9</t>
  </si>
  <si>
    <t>13 09 018 020</t>
  </si>
  <si>
    <t>13 09 018 021</t>
  </si>
  <si>
    <t>13 09 018 022</t>
  </si>
  <si>
    <t xml:space="preserve"> </t>
  </si>
  <si>
    <t>Data element/class name</t>
  </si>
  <si>
    <t>Declaration type</t>
  </si>
  <si>
    <t>CustomsOfficeOfPresentation</t>
  </si>
  <si>
    <t>MPcoType</t>
  </si>
  <si>
    <t>SupervisingCustomsOffice</t>
  </si>
  <si>
    <t>MScoType</t>
  </si>
  <si>
    <t>Importer</t>
  </si>
  <si>
    <t>MImporterType</t>
  </si>
  <si>
    <t>MDeclarantType</t>
  </si>
  <si>
    <t>Declarant</t>
  </si>
  <si>
    <t>PersonProvidingAGuarantee</t>
  </si>
  <si>
    <t>MPersonProvidingGuaranteeType</t>
  </si>
  <si>
    <t>PersonPayingCustomsDuty</t>
  </si>
  <si>
    <t>MPersonPayingCustomsDutyType</t>
  </si>
  <si>
    <t>Representative</t>
  </si>
  <si>
    <t>MRepresentativeType</t>
  </si>
  <si>
    <t>Guarantee</t>
  </si>
  <si>
    <t>MGuaranteeType</t>
  </si>
  <si>
    <t>MDeferredPaymentType</t>
  </si>
  <si>
    <t>DeclarationTypeContentType</t>
  </si>
  <si>
    <t>Mandatory: data required by every Member State without prejudice to introductory note 3.</t>
  </si>
  <si>
    <t>AdditionalDeclarationTypeContentType</t>
  </si>
  <si>
    <t>ItemNumberContentType</t>
  </si>
  <si>
    <t>MProcedureType01</t>
  </si>
  <si>
    <t>ProcedureCodeContentType</t>
  </si>
  <si>
    <t>MAdditionalProcedureType</t>
  </si>
  <si>
    <t>-</t>
  </si>
  <si>
    <t>GoodsShipment / GoodsShipmentItem / declarationGoodsItemNumber</t>
  </si>
  <si>
    <t>GoodsShipment / GoodsShipmentItem / Procedure / requestedProcedure</t>
  </si>
  <si>
    <t>GoodsShipment / GoodsShipmentItem / Procedure/ ..</t>
  </si>
  <si>
    <t>Additional declaration type</t>
  </si>
  <si>
    <t>Declaration goods item number</t>
  </si>
  <si>
    <t>PROCEDURE</t>
  </si>
  <si>
    <t>ELJÁRÁS</t>
  </si>
  <si>
    <t>GoodsShipment / GoodsShipmentItem / Procedure / previousProcedure</t>
  </si>
  <si>
    <t>KIEGÉSZÍTŐ ELJÁRÁS</t>
  </si>
  <si>
    <t>--Requested procedure</t>
  </si>
  <si>
    <t>--Previous procedure</t>
  </si>
  <si>
    <t>--Sequence number</t>
  </si>
  <si>
    <t>ADDITIONAL PROCEDURE</t>
  </si>
  <si>
    <t>--Additional procedure</t>
  </si>
  <si>
    <t>--Reference number</t>
  </si>
  <si>
    <t>GoodsShipment / GoodsShipmentItem / Procedure / AdditionalProcedure</t>
  </si>
  <si>
    <t>GoodsShipment / GoodsShipmentItem / Procedure / AdditionalProcedure / sequenceNumber</t>
  </si>
  <si>
    <t>GoodsShipment / GoodsShipmentItem / Procedure / AdditionalProcedure / additionalProcedure</t>
  </si>
  <si>
    <t>GoodsShipment / PreviousDocument
GoodsShipment / GoodsShipmentItem / PreviousDocument</t>
  </si>
  <si>
    <t>ELŐOKMÁNY</t>
  </si>
  <si>
    <t>DE_max</t>
  </si>
  <si>
    <t>GS_max</t>
  </si>
  <si>
    <t>SI_max</t>
  </si>
  <si>
    <t>ImportOperation / declarationType</t>
  </si>
  <si>
    <t>ImportOperation / additionalDeclarationType</t>
  </si>
  <si>
    <t>99</t>
  </si>
  <si>
    <t>9999</t>
  </si>
  <si>
    <t>DE_min</t>
  </si>
  <si>
    <t>GS_min</t>
  </si>
  <si>
    <t>SI_min</t>
  </si>
  <si>
    <t>0</t>
  </si>
  <si>
    <t>--ccQualifier</t>
  </si>
  <si>
    <t>GoodsShipment / GoodsShipmentItem / Procedure / AdditionalProcedure / ccQualifier</t>
  </si>
  <si>
    <t>CountryCodeType</t>
  </si>
  <si>
    <t>MPreviousDocumentType04 [GS]
MPreviousDocumentType03 [SI]</t>
  </si>
  <si>
    <t>SequenceNrContentType</t>
  </si>
  <si>
    <t>DocumentRefNumberContentType</t>
  </si>
  <si>
    <t>DocumentTypeContentType</t>
  </si>
  <si>
    <t>GoodsShipment / PreviousDocument / sequenceNumber
GoodsShipment / GoodsShipmentItem / PreviousDocument / sequenceNumber</t>
  </si>
  <si>
    <t>--ReferenceNumber</t>
  </si>
  <si>
    <t>--Type</t>
  </si>
  <si>
    <t>--Quantity</t>
  </si>
  <si>
    <t>GoodsShipment / PreviousDocument / referenceNumber
GoodsShipment / GoodsShipmentItem / PreviousDocument / referenceNumber</t>
  </si>
  <si>
    <t>GoodsShipment / PreviousDocument / type
GoodsShipment / GoodsShipmentItem / PreviousDocument  / type</t>
  </si>
  <si>
    <t>GoodsShipment / PreviousDocument / ccQualifier
GoodsShipment / GoodsShipmentItem / PreviousDocument / ccQualifier</t>
  </si>
  <si>
    <t>--Országkód</t>
  </si>
  <si>
    <t>--Type of packages</t>
  </si>
  <si>
    <t>--Number of packages</t>
  </si>
  <si>
    <t>--Measurement unit and qualifier</t>
  </si>
  <si>
    <t>--Goods item identifier</t>
  </si>
  <si>
    <t>--
GoodsShipment / GoodsShipmentItem / PreviousDocument / typeOfPackages</t>
  </si>
  <si>
    <t>TypeOfPackagesContentType</t>
  </si>
  <si>
    <t>-- 
GoodsShipment / GoodsShipmentItem / PreviousDocument / numberOfPackages</t>
  </si>
  <si>
    <t>NumberOfPackagesContentType</t>
  </si>
  <si>
    <t>--
GoodsShipment / GoodsShipmentItem / PreviousDocument / measurementUnitAndQualifier</t>
  </si>
  <si>
    <t>MeasurementUnitContentType</t>
  </si>
  <si>
    <t>--
GoodsShipment / GoodsShipmentItem / PreviousDocument /quantity</t>
  </si>
  <si>
    <t>QuantityContentType</t>
  </si>
  <si>
    <t>--
GoodsShipment / GoodsShipmentItem / PreviousDocument / goodsItemIdentifier</t>
  </si>
  <si>
    <t>MAdditionalInformationType</t>
  </si>
  <si>
    <t>--Pénznem</t>
  </si>
  <si>
    <t>--Összeg</t>
  </si>
  <si>
    <t>--GNSS</t>
  </si>
  <si>
    <t>KÜLÖNLEGES MEGJEGYZÉSEK</t>
  </si>
  <si>
    <t>ADDITIONAL INFORMATION</t>
  </si>
  <si>
    <t>GoodsShipment / AdditionalInformation / sequenceNumber
GoodsShipment / GoodsShipmentItem / AdditionalInformation / sequenceNumber</t>
  </si>
  <si>
    <t>--Code</t>
  </si>
  <si>
    <t>--Text</t>
  </si>
  <si>
    <t>GoodsShipment / AdditionalInformation
GoodsShipment / GoodsShipmentItem / AdditionalInformation</t>
  </si>
  <si>
    <t>AdditionalInfoCodeContentType</t>
  </si>
  <si>
    <t>FreeTextContentType</t>
  </si>
  <si>
    <t>GoodsShipment / AdditionalInformation / text
GoodsShipment / GoodsShipmentItem / AdditionalInformation / text</t>
  </si>
  <si>
    <t>--CC qualifier</t>
  </si>
  <si>
    <t>GoodsShipment / AdditionalInformation / ccQualifier
GoodsShipment / GoodsShipmentItem / AdditionalInformation / ccQualifier</t>
  </si>
  <si>
    <t>MSupportingDocumentType02 [GS]
MSupportingDocumentType01 [SI]</t>
  </si>
  <si>
    <t>GoodsShipment / SupportingDocument
GoodsShipment / GoodsShipmentItem / SupportingDocument</t>
  </si>
  <si>
    <t>SUPPORTING DOCUMENT</t>
  </si>
  <si>
    <t>ALÁTÁMASZTÓ OKMÁNY</t>
  </si>
  <si>
    <t>GoodsShipment / SupportingDocument / sequenceNumber
GoodsShipment / GoodsShipmentItem / SupportingDocument / sequenceNumber</t>
  </si>
  <si>
    <t>--Currency</t>
  </si>
  <si>
    <t>--Amount</t>
  </si>
  <si>
    <t>GoodsShipment / SupportingDocument / referenceNumber
GoodsShipment / GoodsShipmentItem / SupportingDocument / referenceNumber</t>
  </si>
  <si>
    <t>GoodsShipment / SupportingDocument / ccQualifier
GoodsShipment / GoodsShipmentItem / SupportingDocument / ccQualifier</t>
  </si>
  <si>
    <t>GoodsShipment / SupportingDocument / type
GoodsShipment / GoodsShipmentItem / SupportingDocument / type</t>
  </si>
  <si>
    <t>--Issuing authority name</t>
  </si>
  <si>
    <t>--Date of validity</t>
  </si>
  <si>
    <t>IssuingAuthorityNameContentType</t>
  </si>
  <si>
    <t>GoodsShipment / SupportingDocument / issuingAuthorityName
GoodsShipment / GoodsShipmentItem / SupportingDocument / issuingAuthorityName</t>
  </si>
  <si>
    <t>--Document line item number</t>
  </si>
  <si>
    <t>DateType</t>
  </si>
  <si>
    <t>an..10</t>
  </si>
  <si>
    <t>GoodsShipment / SupportingDocument / dateOfValidity
GoodsShipment / GoodsShipmentItem / SupportingDocument / dateOfValidity</t>
  </si>
  <si>
    <t>GoodsShipment / SupportingDocument / documentLineItemNumber
GoodsShipment / GoodsShipmentItem / SupportingDocument / documentLineItemNumber</t>
  </si>
  <si>
    <t>--
GoodsShipment / GoodsShipmentItem / SupportingDocument / measurementUnitAndQualifier</t>
  </si>
  <si>
    <t>CurrencyContentType</t>
  </si>
  <si>
    <t>AmountContentType</t>
  </si>
  <si>
    <t xml:space="preserve">GoodsShipment / AdditionalReference /
GoodsShipment / GoodsShipmentItem / AdditionalReference </t>
  </si>
  <si>
    <t>MAdditionalReferenceType</t>
  </si>
  <si>
    <t>ADDITIONAL REFERENCE</t>
  </si>
  <si>
    <t>KIEGÉSZÍTŐ HIVATKOZÁS</t>
  </si>
  <si>
    <t>GoodsShipment / AdditionalReference / sequenceNumber
GoodsShipment / GoodsShipmentItem / AdditionalReference / sequenceNumber</t>
  </si>
  <si>
    <t>GoodsShipment / AdditionalReference / ccQualifier
GoodsShipment / GoodsShipmentItem / AdditionalReference / ccQualifier</t>
  </si>
  <si>
    <t>GoodsShipment / AdditionalReference / type
GoodsShipment / GoodsShipmentItem / AdditionalReference / type</t>
  </si>
  <si>
    <t>GoodsShipment / AdditionalReference / referenceNumber
GoodsShipment / GoodsShipmentItem / AdditionalReference / referenceNumber</t>
  </si>
  <si>
    <t xml:space="preserve">GoodsShipment / TransportDocument /
GoodsShipment / GoodsShipmentItem / TransportDocument </t>
  </si>
  <si>
    <t>TRANSPORT DOCUMENT</t>
  </si>
  <si>
    <t>FUVAROKMÁNY</t>
  </si>
  <si>
    <t>MTransportDocumentType</t>
  </si>
  <si>
    <t>GoodsShipment / TransportDocument / sequenceNumber
GoodsShipment / GoodsShipmentItem / TransportDocument / sequenceNumber</t>
  </si>
  <si>
    <t>GoodsShipment / TransportDocument / type
GoodsShipment / GoodsShipmentItem / TransportDocument / type</t>
  </si>
  <si>
    <t>GoodsShipment / TransportDocument / referenceNumber
GoodsShipment / GoodsShipmentItem / TransportDocument / referenceNumber</t>
  </si>
  <si>
    <t>--Exporter identification</t>
  </si>
  <si>
    <t>--StreetAnd number</t>
  </si>
  <si>
    <t>--Address code</t>
  </si>
  <si>
    <t>--Address city</t>
  </si>
  <si>
    <t>--Importer identification</t>
  </si>
  <si>
    <t>--Address number</t>
  </si>
  <si>
    <t>--Declarant identification</t>
  </si>
  <si>
    <t>--Contact person</t>
  </si>
  <si>
    <t>--Contact name</t>
  </si>
  <si>
    <t>--Contact phone</t>
  </si>
  <si>
    <t>--Contact email</t>
  </si>
  <si>
    <t>--Identification number</t>
  </si>
  <si>
    <t>--VATIdentification number</t>
  </si>
  <si>
    <t>--PersonProviding guarantee</t>
  </si>
  <si>
    <t>--Method payment</t>
  </si>
  <si>
    <t>--Invoice currency</t>
  </si>
  <si>
    <t>--TotalAmount invoiced</t>
  </si>
  <si>
    <t>--Postal value</t>
  </si>
  <si>
    <t>--Postal charges</t>
  </si>
  <si>
    <t>--Intrinsic value</t>
  </si>
  <si>
    <t>--Transport costs</t>
  </si>
  <si>
    <t>--Qualifier identification</t>
  </si>
  <si>
    <t>--Customs number</t>
  </si>
  <si>
    <t>--Economic operator</t>
  </si>
  <si>
    <t>--Economic number</t>
  </si>
  <si>
    <t>--Authorisation number</t>
  </si>
  <si>
    <t>--Additional identifier</t>
  </si>
  <si>
    <t>--Postcode address</t>
  </si>
  <si>
    <t>--Net mass</t>
  </si>
  <si>
    <t>--Supplementary units</t>
  </si>
  <si>
    <t>--Gross mass</t>
  </si>
  <si>
    <t>--Type packages</t>
  </si>
  <si>
    <t>--Number packages</t>
  </si>
  <si>
    <t>--Shipping marks</t>
  </si>
  <si>
    <t>--Cus code</t>
  </si>
  <si>
    <t>--Harmonized code</t>
  </si>
  <si>
    <t>--Combined code</t>
  </si>
  <si>
    <t>--Taric code</t>
  </si>
  <si>
    <t>--TypeOf goods</t>
  </si>
  <si>
    <t>--Container number</t>
  </si>
  <si>
    <t>--Guarantee type</t>
  </si>
  <si>
    <t>ReferenceNumberUCRContentType</t>
  </si>
  <si>
    <t>ImportOperation / LRN</t>
  </si>
  <si>
    <t>LRNContentType</t>
  </si>
  <si>
    <t>Goods ucr</t>
  </si>
  <si>
    <t>Declaration lrn</t>
  </si>
  <si>
    <t>RAKTÁR</t>
  </si>
  <si>
    <t>WAREHOUSE</t>
  </si>
  <si>
    <t>GoodsShipment / Warehouse</t>
  </si>
  <si>
    <t>MWarehouseType</t>
  </si>
  <si>
    <t>GoodsShipment / Warehouse / type</t>
  </si>
  <si>
    <t>TypeOfWarehouseContentType</t>
  </si>
  <si>
    <t>GoodsShipment / Warehouse / identifier</t>
  </si>
  <si>
    <t>WarehouseIDContentType</t>
  </si>
  <si>
    <t>ENGEDÉLYEZÉS</t>
  </si>
  <si>
    <t>Authorisation
GoodsShipment / GoodsShipmentItem / Authorisation</t>
  </si>
  <si>
    <t>MAuthorisationType01
MAuthorisationType02</t>
  </si>
  <si>
    <t>Authorisation / sequenceNumber
GoodsShipment / GoodsShipmentItem / Authorisation / sequenceNumber</t>
  </si>
  <si>
    <t>AuthorisationNumberContentType</t>
  </si>
  <si>
    <t>Authorisation / referenceNumber
GoodsShipment / GoodsShipmentItem / Authorisation / referenceNumber</t>
  </si>
  <si>
    <t>AuthorisationTypeContentType</t>
  </si>
  <si>
    <t>--Holder of the authorisation</t>
  </si>
  <si>
    <t>--Name</t>
  </si>
  <si>
    <t>Authorisation / holderOfTheAuthorisation
GoodsShipment / GoodsShipmentItem / Authorisation / holderOfTheAuthorisation</t>
  </si>
  <si>
    <t>EOIDContentType</t>
  </si>
  <si>
    <t>MExporterType</t>
  </si>
  <si>
    <t>GoodsShipment / Exporter
GoodsShipment / GoodsShipmentItem / Exporter</t>
  </si>
  <si>
    <t>.. / identificationNumber</t>
  </si>
  <si>
    <t>.. / name</t>
  </si>
  <si>
    <t>EONameContentType</t>
  </si>
  <si>
    <t>.. / Address</t>
  </si>
  <si>
    <t>MAddressType01</t>
  </si>
  <si>
    <t>.. / Address / streetAndNumber</t>
  </si>
  <si>
    <t>StreetAndNumberContentType</t>
  </si>
  <si>
    <t>.. / Address / country</t>
  </si>
  <si>
    <t>.. / Address / city</t>
  </si>
  <si>
    <t>.. / Address / postcode</t>
  </si>
  <si>
    <t>PostcodeContentType</t>
  </si>
  <si>
    <t>CityContentType</t>
  </si>
  <si>
    <t>IMPORTŐR</t>
  </si>
  <si>
    <t>IMPORTER</t>
  </si>
  <si>
    <t>Importer / name</t>
  </si>
  <si>
    <t>Importer / identificationNumber</t>
  </si>
  <si>
    <t>NYILATKOZATTEVŐ</t>
  </si>
  <si>
    <t>DECLARANT</t>
  </si>
  <si>
    <t>MContactPersonType</t>
  </si>
  <si>
    <t>…/ ContactPerson / name</t>
  </si>
  <si>
    <t>.../ ContactPerson</t>
  </si>
  <si>
    <t>…/ ContactPerson / phoneNumber</t>
  </si>
  <si>
    <t>…/ ContactPerson / eMailAddress</t>
  </si>
  <si>
    <t>KÉPVISELŐ</t>
  </si>
  <si>
    <t>REPRESENTATIVE</t>
  </si>
  <si>
    <t>Representative / identificationNumber</t>
  </si>
  <si>
    <t>-- Status</t>
  </si>
  <si>
    <t>Representative / status</t>
  </si>
  <si>
    <t>RepStatusCodeContentType</t>
  </si>
  <si>
    <t>Representative / ContactPerson</t>
  </si>
  <si>
    <t>PhoneNumberContentType</t>
  </si>
  <si>
    <t>EmailAddressContentType</t>
  </si>
  <si>
    <t>ELADÓ</t>
  </si>
  <si>
    <t>GoodsShipment / Seller
GoodsShipment / GoodsShipmentItem / Seller</t>
  </si>
  <si>
    <t>MSellerType</t>
  </si>
  <si>
    <t>.. / Seller / name</t>
  </si>
  <si>
    <t>.. / Seller / identificationNumber</t>
  </si>
  <si>
    <t>SELLER</t>
  </si>
  <si>
    <t>-- ADDRESS</t>
  </si>
  <si>
    <t>----Address number</t>
  </si>
  <si>
    <t>----Address code</t>
  </si>
  <si>
    <t>----Address city</t>
  </si>
  <si>
    <t>VEVŐ</t>
  </si>
  <si>
    <t>BUYER</t>
  </si>
  <si>
    <t>GoodsShipment / Buyer
GoodsShipment / GoodsShipmentItem / Buyer</t>
  </si>
  <si>
    <t>MBuyerType</t>
  </si>
  <si>
    <t>AZ ELLÁTÁSI LÁNCBAN RÉSZTVEVŐ SZEREPLŐ</t>
  </si>
  <si>
    <t>ADDITIONAL SUPPLY CHAIN ACTOR</t>
  </si>
  <si>
    <t>GoodsShipment / AdditionalSupplyChainActor
GoodsShipment / GoodsShipmentItem / AdditionalSupplyChainActor</t>
  </si>
  <si>
    <t>MAdditionalSupplyChainActorType</t>
  </si>
  <si>
    <t>.. / sequenceNumber</t>
  </si>
  <si>
    <t>RoleCodeContentType</t>
  </si>
  <si>
    <t>.. / role</t>
  </si>
  <si>
    <t>-- Role</t>
  </si>
  <si>
    <t>ADDITIONAL FISCAL REFERENCE</t>
  </si>
  <si>
    <t>MAdditionalFiscalReferenceType</t>
  </si>
  <si>
    <t>GoodsShipment / AdditionalFiscalReference
GoodsShipment / GoodsShipmentItem / AdditionalFiscalReference</t>
  </si>
  <si>
    <t>FiscalRoleContentType</t>
  </si>
  <si>
    <t>.. / VATIdentificationNumber</t>
  </si>
  <si>
    <t>VATIdentificationContentType</t>
  </si>
  <si>
    <t>PERSON PAYING CUSTOMS DUTY</t>
  </si>
  <si>
    <t>DELIVERY TERMS</t>
  </si>
  <si>
    <t>GoodsShipment / DeliveryTerms</t>
  </si>
  <si>
    <t>MDeliveryTermsType</t>
  </si>
  <si>
    <t>-- INCOTERM code</t>
  </si>
  <si>
    <t>.. / incotermCode</t>
  </si>
  <si>
    <t>IncotermCodeContentType</t>
  </si>
  <si>
    <t>--UN_LOCODE</t>
  </si>
  <si>
    <t>.. / UNLOCODE</t>
  </si>
  <si>
    <t>UNLOCODEContentType</t>
  </si>
  <si>
    <t>--Location</t>
  </si>
  <si>
    <t>--Country</t>
  </si>
  <si>
    <t>.. / country</t>
  </si>
  <si>
    <t>.. / location</t>
  </si>
  <si>
    <t>LocationNameContentType</t>
  </si>
  <si>
    <t>GoodsShipment / GoodsShipmentItem / Commodity / CalculationOfTaxes / DutiesAndTaxes</t>
  </si>
  <si>
    <t>MDutiesAndTaxesType01</t>
  </si>
  <si>
    <t xml:space="preserve">.. / taxType </t>
  </si>
  <si>
    <t>TaxTypeContentType</t>
  </si>
  <si>
    <t>.. / methodOfPayment</t>
  </si>
  <si>
    <t>CC qualifier</t>
  </si>
  <si>
    <t>.. / ccQualifier</t>
  </si>
  <si>
    <t>.. / payableTaxAmount</t>
  </si>
  <si>
    <t>DUTIES AND TAXES</t>
  </si>
  <si>
    <t>VÁMOK ÉS ADÓK</t>
  </si>
  <si>
    <t>TAX BASE</t>
  </si>
  <si>
    <t>.. / TaxBase</t>
  </si>
  <si>
    <t>MTaxBaseType01</t>
  </si>
  <si>
    <t>---- Tax rate</t>
  </si>
  <si>
    <t>.. / .. / taxRate</t>
  </si>
  <si>
    <t>TaxRateContentType</t>
  </si>
  <si>
    <t>----Sequence number</t>
  </si>
  <si>
    <t>.. / .. / sequenceNumber</t>
  </si>
  <si>
    <t>---- Measurement unit and qualifier</t>
  </si>
  <si>
    <t>.. / .. / measurementUnitAndQualifier</t>
  </si>
  <si>
    <t>---- Quantity</t>
  </si>
  <si>
    <t>.. / .. / quantity</t>
  </si>
  <si>
    <t>---- Amount</t>
  </si>
  <si>
    <t>.. / .. / amount</t>
  </si>
  <si>
    <t>---- Tax amount</t>
  </si>
  <si>
    <t>.. / .. / taxAmount</t>
  </si>
  <si>
    <t>GoodsShipment / GoodsShipmentItem / Commodity / CalculationOfTaxes / totalDutiesAndTaxesAmount</t>
  </si>
  <si>
    <t>Total duties and taxes amount</t>
  </si>
  <si>
    <t>Internal currency unit</t>
  </si>
  <si>
    <t>CurrencyExchange / internalCurrencyUnit</t>
  </si>
  <si>
    <t>MAdditionsAndDeductionsType</t>
  </si>
  <si>
    <t>ADDITIONS AND DEDUCTIONS</t>
  </si>
  <si>
    <t>.. / code</t>
  </si>
  <si>
    <t>ValuationCodeContentType</t>
  </si>
  <si>
    <t>.. / amount</t>
  </si>
  <si>
    <t>GoodsShipment / invoiceCurrency</t>
  </si>
  <si>
    <t>GoodsShipment / totalAmountInvoiced</t>
  </si>
  <si>
    <t>GoodsShipment / GoodsShipmentItem / ValuationAdjustment</t>
  </si>
  <si>
    <t>MValuationAdjustmentType</t>
  </si>
  <si>
    <t>VALUATION ADJUSTMENT</t>
  </si>
  <si>
    <t>14 07 000 001</t>
  </si>
  <si>
    <t>-- Valuation indicators</t>
  </si>
  <si>
    <t>GoodsShipment / GoodsShipmentItem / ValuationAdjustment / valuationIndicators</t>
  </si>
  <si>
    <t>ValuationIndicatorContentType</t>
  </si>
  <si>
    <t>ItemAmount invoiced</t>
  </si>
  <si>
    <t>CurrencyExchange / exchangeRate</t>
  </si>
  <si>
    <t>ExchangeRateContentType</t>
  </si>
  <si>
    <t>Exchange rate</t>
  </si>
  <si>
    <t>14 10 001 000</t>
  </si>
  <si>
    <t>VALUATION METHOD</t>
  </si>
  <si>
    <t>Valuation method code</t>
  </si>
  <si>
    <t>GoodsShipment / GoodsShipmentItem / CustomsValuation</t>
  </si>
  <si>
    <t>MCustomsValuationType</t>
  </si>
  <si>
    <t>GoodsShipment / GoodsShipmentItem / CustomsValuation / valuationMethod</t>
  </si>
  <si>
    <t>ValuationMethodContentType</t>
  </si>
  <si>
    <t>GoodsShipment / AdditionsAndDeductions
GoodsShipment / GoodsShipmentItem / CustomsValuation / AdditionsAndDeductions</t>
  </si>
  <si>
    <t>GoodsShipment / GoodsShipmentItem / Commodity / CalculationOfTaxes / preference</t>
  </si>
  <si>
    <t>PreferenceContentType</t>
  </si>
  <si>
    <t>EUCDM  - nek és CCI modellnek nem része!!!</t>
  </si>
  <si>
    <t>RENDELTETÉSI HELY</t>
  </si>
  <si>
    <t>DESTINATION</t>
  </si>
  <si>
    <t>GoodsShipment / Destination
GoodsShipment / GoodsShipmentItem / Destination</t>
  </si>
  <si>
    <t>MDestinationType</t>
  </si>
  <si>
    <t>--Country of destination</t>
  </si>
  <si>
    <t>.. / countryOfDestination</t>
  </si>
  <si>
    <t>--Region of destination</t>
  </si>
  <si>
    <t>.. / regionOfDestination</t>
  </si>
  <si>
    <t>RegionContentType</t>
  </si>
  <si>
    <t>Country dispatch</t>
  </si>
  <si>
    <t>PreferentialOriginContentType</t>
  </si>
  <si>
    <t>CountryOfPreferential origin</t>
  </si>
  <si>
    <t>ÁRUHELY</t>
  </si>
  <si>
    <t>LOCATION OF GOODS</t>
  </si>
  <si>
    <t>GoodsShipment / Consignment / LocationOfGoods</t>
  </si>
  <si>
    <t>MLocationOfGoodsType</t>
  </si>
  <si>
    <t>--Type of location</t>
  </si>
  <si>
    <t>.. / typeOfLocation</t>
  </si>
  <si>
    <t>TypeOfLocationContentType</t>
  </si>
  <si>
    <t>.. / qualifierOfIdentification</t>
  </si>
  <si>
    <t>LocationIDQualifierContentType</t>
  </si>
  <si>
    <t>--UNLOCODE</t>
  </si>
  <si>
    <t>--CUSTOMS OFFICE</t>
  </si>
  <si>
    <t>.. / CustomsOffice</t>
  </si>
  <si>
    <t>MCustomsOfficeType</t>
  </si>
  <si>
    <t>.. / … / referenceNumber</t>
  </si>
  <si>
    <t>CORefNumType</t>
  </si>
  <si>
    <t>.. / GNSS</t>
  </si>
  <si>
    <t>MGpsType</t>
  </si>
  <si>
    <t>---- Latitude</t>
  </si>
  <si>
    <t>.. / .. / latitude</t>
  </si>
  <si>
    <t>.. / .. / postcode</t>
  </si>
  <si>
    <t>GNSSContentType</t>
  </si>
  <si>
    <t>AdditionalIdentifierContentType</t>
  </si>
  <si>
    <t>.. / .. / longitude</t>
  </si>
  <si>
    <t>.. / EconomicOperator</t>
  </si>
  <si>
    <t>MEconomicOperatorType</t>
  </si>
  <si>
    <t>.. / EconomicOperator / identificationNumber</t>
  </si>
  <si>
    <t>.. / authorisationNumber</t>
  </si>
  <si>
    <t>.. / additionalIdentifier</t>
  </si>
  <si>
    <t>--ADDRESS</t>
  </si>
  <si>
    <t>-Street and number</t>
  </si>
  <si>
    <t>MAddressType02</t>
  </si>
  <si>
    <t>.. / PostcodeAddress</t>
  </si>
  <si>
    <t>.. / .. / houseNumber</t>
  </si>
  <si>
    <t>HouseNumberContentType</t>
  </si>
  <si>
    <t>----Postcode postcode</t>
  </si>
  <si>
    <t>----Postcode number</t>
  </si>
  <si>
    <t>----Country</t>
  </si>
  <si>
    <t>----Address postcode</t>
  </si>
  <si>
    <t>.. / .. / country</t>
  </si>
  <si>
    <t>CustomsOfficeOf presentation</t>
  </si>
  <si>
    <t>.. / referenceNumber</t>
  </si>
  <si>
    <t>SupervisingCustoms office</t>
  </si>
  <si>
    <t>GoodsShipment / GoodsShipmentItem / Commodity / GoodsMeasure /</t>
  </si>
  <si>
    <t>MÉRTÉKEK</t>
  </si>
  <si>
    <t>GOODS MEASURE</t>
  </si>
  <si>
    <t>MGoodsMeasureType01</t>
  </si>
  <si>
    <t>GoodsShipment / GoodsShipmentItem / Commodity / descriptionOfGoods</t>
  </si>
  <si>
    <t>Goods description</t>
  </si>
  <si>
    <t>GoodsInformation packaging</t>
  </si>
  <si>
    <t>GoodsShipment / GoodsShipmentItem / Packaging</t>
  </si>
  <si>
    <t>MPackagingType</t>
  </si>
  <si>
    <t>.. / typeOfPackages</t>
  </si>
  <si>
    <t>.. / numberOfPackages</t>
  </si>
  <si>
    <t>.. / shippingMarks</t>
  </si>
  <si>
    <t>GoodsShipment / GoodsShipmentItem / Commodity / CUSCode</t>
  </si>
  <si>
    <t>CUSCodeContentType</t>
  </si>
  <si>
    <t>VÁMTARIFASZÁM</t>
  </si>
  <si>
    <t>COMMODITY CODE</t>
  </si>
  <si>
    <t>GoodsShipment / GoodsShipmentItem / Commodity / CommodityCode</t>
  </si>
  <si>
    <t>MCommodityCodeType03</t>
  </si>
  <si>
    <t>.. / harmonizedSystemSubheadingCode</t>
  </si>
  <si>
    <t>HarmonizedSysCodeContentType</t>
  </si>
  <si>
    <t>.. / combinedNomenclatureCode</t>
  </si>
  <si>
    <t>CombinedNomenclatureCodeContentType</t>
  </si>
  <si>
    <t>TaricAdditionalCodeContentType</t>
  </si>
  <si>
    <t>.. / taricCode</t>
  </si>
  <si>
    <t>TaricContentType</t>
  </si>
  <si>
    <t>.. / TaricAdditionalCode</t>
  </si>
  <si>
    <t>MTaricAdditionalCodeType</t>
  </si>
  <si>
    <t>.. / .. /sequenceNumber</t>
  </si>
  <si>
    <t>--TARIC ADDITIONAL CODE</t>
  </si>
  <si>
    <t>----TARIC additional code</t>
  </si>
  <si>
    <t>.. / .. / taricAdditionalCode</t>
  </si>
  <si>
    <t>--NATIONAL ADDITIONAL CODE</t>
  </si>
  <si>
    <t>.. / NationalAdditionalCode</t>
  </si>
  <si>
    <t>MNationalAdditionalCodeType</t>
  </si>
  <si>
    <t>----National additional code</t>
  </si>
  <si>
    <t>.. / .. / nationalAdditionalCode</t>
  </si>
  <si>
    <t>NationalComCodeContentType</t>
  </si>
  <si>
    <t>----CC qualifier</t>
  </si>
  <si>
    <t>GoodsShipment / Consignment / containerIndicator</t>
  </si>
  <si>
    <t>FlagContentType</t>
  </si>
  <si>
    <t>GoodsShipment / Consignment / modeOfTransportAtTheBorder</t>
  </si>
  <si>
    <t>TransportModeContentType</t>
  </si>
  <si>
    <t>GoodsShipment / Consignment / inlandModeOfTransport</t>
  </si>
  <si>
    <t>ARRIVAL TRANSPORT MEANS</t>
  </si>
  <si>
    <t>GoodsShipment / Consignment / ArrivalTransportMeans</t>
  </si>
  <si>
    <t>MArrivalTransportMeansType</t>
  </si>
  <si>
    <t>--Type of identification</t>
  </si>
  <si>
    <t>.. / typeOfIdentification</t>
  </si>
  <si>
    <t>TransportMeansIdentificationTypeContentType</t>
  </si>
  <si>
    <t>TransportMeansIDContentType</t>
  </si>
  <si>
    <t>SZÁLLÍTÓBERENDEZÉS</t>
  </si>
  <si>
    <t>TRANSPORT EQUIPMENT</t>
  </si>
  <si>
    <t>GoodsShipment / Consignment / TransportEquipment</t>
  </si>
  <si>
    <t>MTransportEquipmentType</t>
  </si>
  <si>
    <t>.. / containerIdentificationNumber</t>
  </si>
  <si>
    <t>ContainerIdentificationNumberContentType</t>
  </si>
  <si>
    <t>GuaranteeReferenceContentType</t>
  </si>
  <si>
    <t>GRNContentType</t>
  </si>
  <si>
    <t>AccessCodeContentType</t>
  </si>
  <si>
    <t>MGoodsReferenceType</t>
  </si>
  <si>
    <t>.. / GoodsReference</t>
  </si>
  <si>
    <t>--GOODS REFERENCE</t>
  </si>
  <si>
    <t>Container indicator</t>
  </si>
  <si>
    <t>Mode of transport at the border</t>
  </si>
  <si>
    <t>Inland mode of transport</t>
  </si>
  <si>
    <t>---- declarationGoodsItemNumber</t>
  </si>
  <si>
    <t>.. / .. / declarationGoodsItemNumber</t>
  </si>
  <si>
    <t>GoodsShipment / Consignment / ActiveBorderTransportMeans</t>
  </si>
  <si>
    <t>MActiveBorderTransportMeansType</t>
  </si>
  <si>
    <t>--Nationality</t>
  </si>
  <si>
    <t>Quota order number</t>
  </si>
  <si>
    <t>BIZTOSÍTÉK</t>
  </si>
  <si>
    <t>GUARANTEE</t>
  </si>
  <si>
    <t>GoodsShipment / GoodsShipmentItem / Commodity / quotaOrderNumber</t>
  </si>
  <si>
    <t>QuotaOrderNumberContentType</t>
  </si>
  <si>
    <t>.. / guaranteeType</t>
  </si>
  <si>
    <t>TypeOfGuaranteeContentType</t>
  </si>
  <si>
    <t>-GUARANTEE REFERENCE</t>
  </si>
  <si>
    <t>.. / GuaranteeReference</t>
  </si>
  <si>
    <t>MGuaranteeReferenceType</t>
  </si>
  <si>
    <t>.. / .. /GRN</t>
  </si>
  <si>
    <t>----GRN</t>
  </si>
  <si>
    <t>.. /.. / ccQualifier</t>
  </si>
  <si>
    <t>----Access code</t>
  </si>
  <si>
    <t>.. / .. / accessCode</t>
  </si>
  <si>
    <t>----Currency code</t>
  </si>
  <si>
    <t>.. / .. / currencyCode</t>
  </si>
  <si>
    <t>----Amount covered</t>
  </si>
  <si>
    <t>.. / .. / amountToBeCovered</t>
  </si>
  <si>
    <t>.. / .. / CustomsOfficeOfGuarantee / referenceNumber</t>
  </si>
  <si>
    <t>----Other reference</t>
  </si>
  <si>
    <t>.. / .. / otherGuaranteeReference</t>
  </si>
  <si>
    <t>----Nature of transaction</t>
  </si>
  <si>
    <t>NatureOfTransactionContentType</t>
  </si>
  <si>
    <t>Statistical value</t>
  </si>
  <si>
    <t>GoodsShipment / GoodsShipmentItem /</t>
  </si>
  <si>
    <t>XML tag (CCI)</t>
  </si>
  <si>
    <t>XML típus (CCI)</t>
  </si>
  <si>
    <t>.. / text</t>
  </si>
  <si>
    <t>Date of acceptance</t>
  </si>
  <si>
    <t>Elfogadás dátuma</t>
  </si>
  <si>
    <t>--identifier</t>
  </si>
  <si>
    <t>--Role</t>
  </si>
  <si>
    <t>GoodsShipment / Consignment / grossMass
GoodsShipment / GoodsShipmentItem / Commodity / GoodsMeasure / grossMass</t>
  </si>
  <si>
    <t>GoodsShipment / Consignment / referenceNumberUCR
GoodsShipment / GoodsShipmentItem / referenceNumberUCR</t>
  </si>
  <si>
    <t>ValuationInformation preference</t>
  </si>
  <si>
    <t>Nyelv kód</t>
  </si>
  <si>
    <t>Language code</t>
  </si>
  <si>
    <t>ImportOperation / languageCode</t>
  </si>
  <si>
    <t>EV Fajta (nem UVK-s adatelem)</t>
  </si>
  <si>
    <t>Megjegyzés</t>
  </si>
  <si>
    <t>8f engedélyes adatok</t>
  </si>
  <si>
    <t>3/8</t>
  </si>
  <si>
    <t>Owner of the goods</t>
  </si>
  <si>
    <t>Az áruk tulajdonosa</t>
  </si>
  <si>
    <t>complex</t>
  </si>
  <si>
    <t>Authorisation_8f/OwnerOfTheGoods</t>
  </si>
  <si>
    <t>OwnerOfTheGoods_type</t>
  </si>
  <si>
    <t>Name:</t>
  </si>
  <si>
    <t>an..70 +</t>
  </si>
  <si>
    <t xml:space="preserve">Street and number: </t>
  </si>
  <si>
    <t xml:space="preserve">Country: </t>
  </si>
  <si>
    <t>ország</t>
  </si>
  <si>
    <t>a2 +</t>
  </si>
  <si>
    <t xml:space="preserve">Postcode: </t>
  </si>
  <si>
    <t>postai irányítószám</t>
  </si>
  <si>
    <t>an..9 +</t>
  </si>
  <si>
    <t>../postcode</t>
  </si>
  <si>
    <t xml:space="preserve">City: </t>
  </si>
  <si>
    <t>../city</t>
  </si>
  <si>
    <t>First place of use or processing</t>
  </si>
  <si>
    <t>A felhasználás vagy a feldolgozás első helye</t>
  </si>
  <si>
    <t>MGoodsLocation_type</t>
  </si>
  <si>
    <t>LocationTypeCode</t>
  </si>
  <si>
    <t xml:space="preserve"> a1 +</t>
  </si>
  <si>
    <t>GoodsLocationLocationTypeCode_type</t>
  </si>
  <si>
    <t>Qualifier Identification</t>
  </si>
  <si>
    <t>QualifierIdentification_type</t>
  </si>
  <si>
    <t>IdentificationOfLocation</t>
  </si>
  <si>
    <t>an..35 +</t>
  </si>
  <si>
    <t>IdentificationOfLocation_type</t>
  </si>
  <si>
    <t>AdditionalIdentifier</t>
  </si>
  <si>
    <t xml:space="preserve"> n..3 </t>
  </si>
  <si>
    <t>GoodsLocationAddIdentifier_type</t>
  </si>
  <si>
    <t xml:space="preserve"> an..70 +</t>
  </si>
  <si>
    <t>irányítószám</t>
  </si>
  <si>
    <t>../Address/postcode</t>
  </si>
  <si>
    <t>../Address/city</t>
  </si>
  <si>
    <t xml:space="preserve"> a2 +</t>
  </si>
  <si>
    <t>Place(s) of processing or use</t>
  </si>
  <si>
    <t>A feldolgozás vagy felhasználás helye(i)</t>
  </si>
  <si>
    <t>999</t>
  </si>
  <si>
    <t>Customs office(s) of discharge</t>
  </si>
  <si>
    <t>Az eljárást lezáró vámhivatal(ok)</t>
  </si>
  <si>
    <t>Eljárást lezáró vámhivatal kódja(i)</t>
  </si>
  <si>
    <t>an..8</t>
  </si>
  <si>
    <t>CustomsOffice_type</t>
  </si>
  <si>
    <t>Period for discharge</t>
  </si>
  <si>
    <t>A vámeljárás lezárására vonatkozó határidő</t>
  </si>
  <si>
    <t>MPeriodForDischarge_type</t>
  </si>
  <si>
    <t>Period</t>
  </si>
  <si>
    <t>n..2+</t>
  </si>
  <si>
    <t>Period_type</t>
  </si>
  <si>
    <t>Automatic Extension</t>
  </si>
  <si>
    <t>n1+
(boolean)</t>
  </si>
  <si>
    <t>YesNo_type</t>
  </si>
  <si>
    <t>Details</t>
  </si>
  <si>
    <t>an1..512</t>
  </si>
  <si>
    <t>FreeText512_type</t>
  </si>
  <si>
    <t>5/5</t>
  </si>
  <si>
    <t>Rate of yield</t>
  </si>
  <si>
    <t>elszámolási kulcs</t>
  </si>
  <si>
    <t>Szabad szöveg:</t>
  </si>
  <si>
    <t>5/7</t>
  </si>
  <si>
    <t>Processed products</t>
  </si>
  <si>
    <t>Feldolgozott termékek</t>
  </si>
  <si>
    <t>ProcessedProducts_type</t>
  </si>
  <si>
    <t>Commodity code</t>
  </si>
  <si>
    <t>an8 +</t>
  </si>
  <si>
    <t>CombinedNomenclatureCNCode_type</t>
  </si>
  <si>
    <t>Description of goods</t>
  </si>
  <si>
    <t>Identification of goods</t>
  </si>
  <si>
    <t>Az áruk azonosítása</t>
  </si>
  <si>
    <t>n1+</t>
  </si>
  <si>
    <t>Identification of goods code</t>
  </si>
  <si>
    <t>IdentificationOfGoodsCode_type</t>
  </si>
  <si>
    <t>Identification</t>
  </si>
  <si>
    <t>Economic conditions</t>
  </si>
  <si>
    <t>Gazdasági feltételek</t>
  </si>
  <si>
    <t>EconomicConditions_type</t>
  </si>
  <si>
    <t>ProcessingProcedure</t>
  </si>
  <si>
    <t>Details of planned activities</t>
  </si>
  <si>
    <t>Tervezett tevékenységek részletezése</t>
  </si>
  <si>
    <t>8/13</t>
  </si>
  <si>
    <t>Calculation of the amount of the import duty in accordance with Article 86(3) of the Code</t>
  </si>
  <si>
    <t>A behozatali vám összegének kiszámítása a Vámkódex 86. cikkének (3) bekezdésével összhangban</t>
  </si>
  <si>
    <t>Additional information</t>
  </si>
  <si>
    <t>Szabad szöveg: Különleges megjegyzések</t>
  </si>
  <si>
    <t>Supervising  customs office</t>
  </si>
  <si>
    <t>Bill of discharge</t>
  </si>
  <si>
    <t>Igazolás a vámeljárás lezárásáról</t>
  </si>
  <si>
    <t>jelölőnégyzet (igen/nem),                dátum mező                                     szabad szöveges beviteli mező</t>
  </si>
  <si>
    <t>n1+                                           n2+                                     an..512</t>
  </si>
  <si>
    <t>n2+</t>
  </si>
  <si>
    <t>szabad szöveges beviteli mező</t>
  </si>
  <si>
    <t>Részletek</t>
  </si>
  <si>
    <t>Időszak (hónapokban)</t>
  </si>
  <si>
    <t>dátum mező (napszam)</t>
  </si>
  <si>
    <t>név</t>
  </si>
  <si>
    <t>../name</t>
  </si>
  <si>
    <t>OwnerOfTheGoodsNameType</t>
  </si>
  <si>
    <t>utca és házszám</t>
  </si>
  <si>
    <t>../streeAndNumber</t>
  </si>
  <si>
    <t>../country</t>
  </si>
  <si>
    <t>város</t>
  </si>
  <si>
    <t>a hely típusának kódja</t>
  </si>
  <si>
    <t>locationTypeCode</t>
  </si>
  <si>
    <t>../locationTypeCode</t>
  </si>
  <si>
    <t>azonosítás minősítóje, kódolt:</t>
  </si>
  <si>
    <t>../qualifierIdentification</t>
  </si>
  <si>
    <t>hely azonosítása</t>
  </si>
  <si>
    <t>../identificationOfLocation</t>
  </si>
  <si>
    <t>kiegészítő azonosító</t>
  </si>
  <si>
    <t>../additionalIdentifier</t>
  </si>
  <si>
    <t>../Address/streeAndNumber</t>
  </si>
  <si>
    <t>../Address/country</t>
  </si>
  <si>
    <t>../period</t>
  </si>
  <si>
    <t>jelölő (IGEN/NEM)</t>
  </si>
  <si>
    <t>../automaticExtension</t>
  </si>
  <si>
    <t>../details</t>
  </si>
  <si>
    <t>../commodityCode</t>
  </si>
  <si>
    <t>../descriptionOfGoods</t>
  </si>
  <si>
    <t>IdentificationOfGoods_type</t>
  </si>
  <si>
    <t>../code</t>
  </si>
  <si>
    <t>ProcessingProcedureCode_type</t>
  </si>
  <si>
    <t>jelölő(igen/nem)
boolean 
n1</t>
  </si>
  <si>
    <t>MBillOfDischarge_type</t>
  </si>
  <si>
    <t xml:space="preserve">Tick-box: </t>
  </si>
  <si>
    <t>../useOfTheBillOfDischarge</t>
  </si>
  <si>
    <t xml:space="preserve">Deadline: </t>
  </si>
  <si>
    <t>../deadline</t>
  </si>
  <si>
    <t xml:space="preserve">Free text: </t>
  </si>
  <si>
    <t>ezekre új tábla és típussal szétválasztva C oszlop szerint</t>
  </si>
  <si>
    <t>GoodsShipment / natureOfTransaction
GoodsShipment / GoodsShipmentItem / natureOfTransaction</t>
  </si>
  <si>
    <t>dateOfAcceptance
GoodsShipment/GoodsShipmentItem/dateOfAceptence</t>
  </si>
  <si>
    <t>MsgType</t>
  </si>
  <si>
    <t>11 10 001 000</t>
  </si>
  <si>
    <t>Previous Document</t>
  </si>
  <si>
    <t>Group</t>
  </si>
  <si>
    <t>Sorszám</t>
  </si>
  <si>
    <t>Országkód</t>
  </si>
  <si>
    <t>új</t>
  </si>
  <si>
    <t>AUTHORIZATION</t>
  </si>
  <si>
    <t>Exporter</t>
  </si>
  <si>
    <t>Address</t>
  </si>
  <si>
    <t>name</t>
  </si>
  <si>
    <t xml:space="preserve"> 13 05 018 020</t>
  </si>
  <si>
    <t>--Address country</t>
  </si>
  <si>
    <t>----Address country</t>
  </si>
  <si>
    <t>KISZABÁS ALAPJA</t>
  </si>
  <si>
    <t xml:space="preserve"> QuantityContentType</t>
  </si>
  <si>
    <t>Mutatók</t>
  </si>
  <si>
    <t xml:space="preserve">
14 08 001 000</t>
  </si>
  <si>
    <t>GoodsShipment / GoodsShipmentItem / Commodity / InvoiceLine</t>
  </si>
  <si>
    <t>.. / itemAmountInvoiced</t>
  </si>
  <si>
    <t>MInvoiceLineType</t>
  </si>
  <si>
    <t>Rendeltetési régió</t>
  </si>
  <si>
    <t xml:space="preserve">
16 06 001 000</t>
  </si>
  <si>
    <t>GoodsShipment / CountryOfDispatch / 
GoodsShipment / GoodsShipmentItem / CountryOfDispatch /</t>
  </si>
  <si>
    <t>../ countryOfDispatch</t>
  </si>
  <si>
    <t>MCountryOfDispatchType</t>
  </si>
  <si>
    <t>Country of origin</t>
  </si>
  <si>
    <t>Származás</t>
  </si>
  <si>
    <t>GoodsShipment / GoodsShipmentItem / Origin /</t>
  </si>
  <si>
    <t>.. / countryOfOrigin</t>
  </si>
  <si>
    <t>.. / countryOfPreferentialOrigin</t>
  </si>
  <si>
    <t>MOriginType</t>
  </si>
  <si>
    <t>Origin</t>
  </si>
  <si>
    <t>---- Longitude</t>
  </si>
  <si>
    <t>../ netMass</t>
  </si>
  <si>
    <t>.. / supplementaryUnits</t>
  </si>
  <si>
    <t>Nettó tömeg</t>
  </si>
  <si>
    <t>Kiegészítő mértékegység</t>
  </si>
  <si>
    <t>Bruttó tömeg</t>
  </si>
  <si>
    <t>Kiegészítő kód</t>
  </si>
  <si>
    <t>.. / nationality</t>
  </si>
  <si>
    <t>BIZTOSÍTÉKHIVATKOZÁS</t>
  </si>
  <si>
    <t>GoodsShipment / AdditionalInformation / code
GoodsShipment / GoodsShipmentItem / AdditionalInformation / code</t>
  </si>
  <si>
    <t>Az alkalmazandó áfa tételt a B00 kód mellett kell megadni: 0, 5, 18 vagy 27</t>
  </si>
  <si>
    <t>Érintett adatelem</t>
  </si>
  <si>
    <t>Nyilvános ellenőrzési szabályok</t>
  </si>
  <si>
    <t>NIK_001</t>
  </si>
  <si>
    <t>11 01 000 000
11 10 001 000</t>
  </si>
  <si>
    <r>
      <t>HA a "Kiegészítő eljárás" (11 10 001 000) adatelem értéke "F15", AKKOR a "Nyilatkozat típusa" (11 01 000 000)  (adott esetben) kötelezően "CO", az</t>
    </r>
    <r>
      <rPr>
        <sz val="10"/>
        <color theme="1"/>
        <rFont val="Arial"/>
        <family val="2"/>
        <charset val="238"/>
      </rPr>
      <t xml:space="preserve"> "Adatkészlet típusa" (msgType) "H5". </t>
    </r>
  </si>
  <si>
    <t>NIK_002</t>
  </si>
  <si>
    <t>11 01 001 000
12 02 008 000</t>
  </si>
  <si>
    <t>HA az "Árunyilatkozat-típus" (11 01 001 000) adatelem értúke "IM" vagy "CO", AKKOR csak az alábbi lehet a "KÜLÖNLEGES MEGJEGYZÉSEK/Kód" (12 02 008 000)adatelem értéke:
00100
00700
00800
00900
01000</t>
  </si>
  <si>
    <t>NIK_003</t>
  </si>
  <si>
    <t xml:space="preserve">"Kiegészítő árunyilatkozat-típus" (11 02 000 000) adatelemben az "Y" érték csak akkor megengedett, ha létezik korábbi "C" vagy "F" típusú nyilatkozat. </t>
  </si>
  <si>
    <t>NIK_004</t>
  </si>
  <si>
    <t xml:space="preserve">"Kiegészítő árunyilatkozat-típus" (11 02 000 000) felvehető értéke a H1-H6 és az I1 oszlop vonatkozásában:
A normál vám-árunyilatkozat (a Vámkódex 162. cikke) 
B egyszerűsített árunyilatkozat alkalomszerűen (a Vámkódex 166. cikkének (1) bekezdése) 
C egyszerűsített vám-árunyilatkozat rendszeres használatra (a Vámkódex 166. cikkének (2) bekezdése) 
D normál vám-árunyilatkozatnak (mint például az »A« kód alatt említettnek) a Vámkódex 171. cikkével összhangban történő benyújtása 
E egyszerűsített árunyilatkozatnak (mint például a »B« kód alatt említettnek) a Vámkódex 171. cikkével összhangban történő benyújtása 
F egyszerűsített árunyilatkozatnak (mint például a »C« kód alatt említettnek) a Vámkódex 171. cikkével összhangban történő benyújtása 
X a »B« és az »E« kódok szerinti egyszerűsített árunyilatkozatok kiegészítő árunyilatkozata 
Y a »C« és az »F« kódok szerinti egyszerűsített árunyilatkozatok általános vagy periodikus jellegű kiegészítő árunyilatkozata
Z a Vámkódex 182. cikke szerinti eljáráshoz kapcsolódó, általános vagy időszakos jellegű kiegészítő árunyilatkozat 
U a »C« és az »F« kódok szerinti egyszerűsített árunyilatkozatok összegző kiegészítő árunyilatkozata 
V a Vámkódex 182. cikke szerinti eljáráshoz kapcsolódó összegző kiegészítő árunyilatkozat
H1 esetén:
A D X Y Z U V  
H2 esetén:
A D  
H3 esetén:
A D X Y Z U V  
H4 esetén:
A D X Y Z U V  
H5 esetén:
A D X Y Z U V  
I1 esetén:
B C E F </t>
  </si>
  <si>
    <t>NIK_005</t>
  </si>
  <si>
    <t>11 02 000 000
12 12 002 000
13 05 017 000</t>
  </si>
  <si>
    <t>"C" "Kiegészítő árunyilatkozat-típus" (11 02 000 000) esetén a "NYILATKOZATTEVŐ"-nek (13 05 017 000) rendelkeznie kell SDE engedéllyel az "ENGEDÉLYEZÉS/Típus" (12 12 002 000) adatelem szerint.
"F" "Kiegészítő árunyilatkozat-típus" (11 02 000 000) esetén a "NYILATKOZATTEVŐ"-nek (13 05 017 000) rendelkeznie kell SDE engedéllyel az "ENGEDÉLYEZÉS/Típus" (12 12 002 000) adatelem szerint.
"Y" "Kiegészítő árunyilatkozat-típus" (11 02 000 000) esetén a "NYILATKOZATTEVŐ"-nek (13 05 017 000) rendelkeznie kell SDE engedéllyel az "ENGEDÉLYEZÉS/Típus" (12 12 002 000) adatelem szerint.
"Z" "Kiegészítő árunyilatkozat-típus" (11 02 000 000) esetén a "NYILATKOZATTEVŐ"-nek (13 05 017 000) rendelkeznie kell EIR engedéllyel az "ENGEDÉLYEZÉS/Típus" (12 12 002 000) adatelem szerint.
"U" "Kiegészítő árunyilatkozat-típus" (11 02 000 000) esetén a "NYILATKOZATTEVŐ"-nek (13 05 017 000) rendelkeznie kell SDE engedéllyel az "ENGEDÉLYEZÉS/Típus" (12 12 002 000) adatelem szerint.
"V"  "Kiegészítő árunyilatkozat-típus" (11 02 000 000) esetén a "NYILATKOZATTEVŐ"-nek (13 05 017 000) rendelkeznie kell EIR engedéllyel az "ENGEDÉLYEZÉS/Típus" (12 12 002 000) adatelem szerint.</t>
  </si>
  <si>
    <t>NIK_006</t>
  </si>
  <si>
    <t>11 02 000 000
15 09 000 000</t>
  </si>
  <si>
    <t xml:space="preserve">HA a "Kiegészítő árunyilatkozat-típus" (11 02 000 000) adatelem értéke "X" vagy "Y" vagy "Z", AKKOR az "Elfogadás dátuma" (15 09 000 000) Kötelező. </t>
  </si>
  <si>
    <t>NIK_007</t>
  </si>
  <si>
    <t>11 02 001 000
12 01 000 000</t>
  </si>
  <si>
    <t xml:space="preserve">HA az "Adatkészlet típusa" {H1,H2,H3,H4,H6,H7, I1} ÉS a "Kiegészítő nyilatkozat-típus" (11 02 000 000)  "D" vagy "F", AKKOR "ELŐOKMÁNY" (12 01 000 000) OPCIONÁLIS, EGYÉB esetben KÖTELEZŐ. </t>
  </si>
  <si>
    <t>NIK_008</t>
  </si>
  <si>
    <t>11 02 001 000
16 15 000 000
16 15 018 020
16 15 036 000
16 15 045 000
16 15 046 000
16 15 048 000
16 15 053 000</t>
  </si>
  <si>
    <t xml:space="preserve">„ÁRUHELY” (16 15 000 000) - "Az azonosítás minősítője" (16 15 046 000), „GNSS”(16 15 048 000) opcionális az előzetesen benyújtott nyilatkozatokban ("Kiegészítő árunyilatkozat-típus" (11 02 001 000) "D" vagy "F" értékkel), EGYÉBKÉNT kötelező. 
Legalább a következő adatokat kell kitölteni: - "A hely típusa"(16 15 045 000),  "Ország", "(16 15 018 020) (amelynek mindig "HU" kell lennie),  "Az azonosítás minősítője" (16 15 046 000) (amelynek mindig "U - UN/LOCODE" kell lennie). (Az értéket a "Hely azonosítója" nemzeti kódlistából kell kiválasztani), "UN/LOCODE" (16 15 036 000), "Kiegészítő azonosító" (16 15 053 000) (adott esetben).
</t>
  </si>
  <si>
    <t>NIK_009</t>
  </si>
  <si>
    <t>"Árutétel sorszáma" (11 03 000 000) számozásának folyamatosnak kell lennie.</t>
  </si>
  <si>
    <t>NIK_010</t>
  </si>
  <si>
    <t>11 03 000 000</t>
  </si>
  <si>
    <t>Az "Árutétel sorszáma"  (11 03 000 000) nem lehet 0.</t>
  </si>
  <si>
    <t>NIK_011</t>
  </si>
  <si>
    <t>"Kérelmezett eljárás" (11 09 001 000) 
46 eljáráskód (Passzív feldolgozási eljárás keretében helyettesítő árukból előállított feldolgozott termékek behozatala azoknak az áruknak a kivitelét megelőzően, amelyeket helyettesítenek)
Magyarázat: A Vámkódex 223. cikke (2) bekezdésének d) pontja szerinti előzetes behozatal. Példa: Nem uniós fából előállított asztalok behozatala az uniós fa passzív feldolgozás alá vonását megelőzően.) vám-árunyilatkozattal (00100 különleges megjegyzés) nem lehet engedélyezni, tehát szükséges, hogy a nyilatkozattevő rendelkezzen érvényes OPO engedéllyel.</t>
  </si>
  <si>
    <t>NIK_012</t>
  </si>
  <si>
    <t xml:space="preserve">"Kérelmezett eljárás" (11 09 001 000) 
95 eljáráskód (Uniós áruknak a vámraktározási eljárástól eltérő raktározási eljárás alá vonása, ahol sem héát, sem jövedéki adót (ha alkalmazandó) nem fizettek. Magyarázat: Ez a kód alkalmazandó a Vámkódex 1. cikkének (3) bekezdésében említett áruforgalom, illetőleg az Unió és az Unióval vámuniót alkotó országok közötti áruforgalom esetében, amennyiben sem héát, sem jövedéki adót nem fizettek. 
Példa: A Kanári-szigetekről cigarettát hoznak be Belgiumba, és azt adóraktárban tárolják; a héa és a jövedéki adó fizetését felfüggesztették.) 
Csak H5 árunyilatkozaton lehet használni, ebből következik, hogy a bejelentés kódja mindig CO. Ebben az esetben csak nemzeti adó kódok szükségesek, „A” kezdetű, vámra utaló kódok (14 03 039 000) nem.  </t>
  </si>
  <si>
    <t>NIK_013</t>
  </si>
  <si>
    <t>11 09 001 000
11 09 002 000
11 10 001 000</t>
  </si>
  <si>
    <t>Az árunyilatkozat valamennyi tételsorán ugyanannak a "Kérelmezett eljárás" (11 09 001 000), "Megelőző eljárás" (11 09 002 000), "Kiegészítő eljárás" (11 10 001 000) értékekeknek kell szerepelni .</t>
  </si>
  <si>
    <t>NIK_014</t>
  </si>
  <si>
    <t>11 09 001 000
11 09 002 000
12 02 008 000
12 12 002 000
13 05 017 000</t>
  </si>
  <si>
    <r>
      <t xml:space="preserve">HA a "Kérelmezett eljárás" (11 09 001 000) adatelem értéke "44" és nincs "00100" megadva "Különleges megjegyzések/Kód" (12 02 008 000) adatelemben, AKKOR a "Nyilatkozattevő"-nek (13 05 017 000) kell rendelkeznie "EUS" engedéllyel az "ENGEDÉLYEZÉS/Típus" (12 12 002 000) adatelem szerint.
HA a "Kérelmezett eljárás" (11 09 001 000) adatelem értéke  "51" </t>
    </r>
    <r>
      <rPr>
        <sz val="10"/>
        <rFont val="Arial"/>
        <family val="2"/>
        <charset val="238"/>
      </rPr>
      <t>(kivéve 5111, ami akkor lehet, ha a "Megelőző eljárás" (11 09 002 000) adatelem értéke "11" )</t>
    </r>
    <r>
      <rPr>
        <sz val="10"/>
        <color indexed="8"/>
        <rFont val="Arial"/>
        <family val="2"/>
        <charset val="238"/>
      </rPr>
      <t xml:space="preserve"> és nincs "00100" megadva a "Különleges megjegyzések/Kód" (12 02 008 000)adetelmeben, AKKOR a "Nyilatkozattevő"-nek (13 05 017 000) kell rendelkeznie "IPO" engedéllyel az "ENGEDÉLYEZÉS/Típus" (12 12 002 000) adatelem szerint.
HA a "Kérelmezett eljárás" (11 09 001 000) adatelem értéke "53" és nincs 00100 megadva  a "Különleges megjegyzések/Kód"  (12 02 008 000) adatelemben, AKKOR a "Nyilatkozattevő"-nek (13 05 017 000) kell rendelkeznie "TEA" engedéllyel az "ENGEDÉLYEZÉS/Típus" (12 12 002 000) adatelem szerint.
HA a "Kérelmezett eljárás" (11 09 001 000) adatelem értéke "71", AKKOR a "Nyilatkozattevő"-nek (13 05 017 000) kell rendelkeznie "CWP", "CW1" vagy "CW2" engedéllyel vagy az  "ENGEDÉLYEZÉS/Típus" (12 12 002 000) adatlem alatt kell szerepelnie egy "CW1" vagy "CW2" engedélynek. Az esetlegese na  "Különleges megjegyzések/Kód" (12 02 008 000) adatelemben megadott "00100" ilyenkor törlendő.              
HA a "Kérelmezett eljárás" (11 09 001 000) adatelem értéke "46", AKKOR a "Nyilatkozattevő"-nek (13 05 017 000) kell rendelkeznie OPO engedéllyel  az "ENGEDÉLYEZÉS/Típus" (12 12 002 000) adatelem szerint.. Az esetlegesen a  "Különleges megjegyzések/Kód" (12 02 008 000) adatelembenmegadott "00100" ilyenkor törlendő.</t>
    </r>
  </si>
  <si>
    <t>NIK_015</t>
  </si>
  <si>
    <t>11 09 001 000
16 03 000 000</t>
  </si>
  <si>
    <t>HA a "Kérelmezett eljárás"  (11 09 001 000) "42" vagy "63" AKKOR a  "Rendeltetési ország" (16 03 000 000) nem lehet "HU".</t>
  </si>
  <si>
    <t>NIK_016</t>
  </si>
  <si>
    <t>11 09 001 0009
'4/17 Period for discharge</t>
  </si>
  <si>
    <t xml:space="preserve">HA a "Kérelmezett eljárás"  (11 09 001 0009)   "51" vagy "44" ÉS a 8f adatkészlet alkalmazható, AKKOR a 8f adatkészlet "A vámeljárás lezárására vonatkozó határidő / Időszak (hónapokban)" (4/17)  "6" hónapnál nem lehet nagyobb, EGYEBKÉNT "24" (hónap). </t>
  </si>
  <si>
    <t>NIK_017</t>
  </si>
  <si>
    <t>11 10 001 000
12 03 002 000
12 03 001 000</t>
  </si>
  <si>
    <t xml:space="preserve">HA a  "Kiegészítő eljárás" (11 10 001 000) az "F49" értéket tartalmazza, AKKOR érvényes SA azonosítóra van szükség. </t>
  </si>
  <si>
    <t>NIK_018</t>
  </si>
  <si>
    <t>11 10 001 000
13 16 031 000
13 16 034 000</t>
  </si>
  <si>
    <t>HA a "Kiegészítő eljárás" (11 10 001 000) értéke "F48" AKKOR a "Feladatkör" (13 16 031 000)  értéke "FR5" kell legyen és kötelező megadni a  "Héaazonosító szám" (13 16 034 000) adatelemet. (IOSS)</t>
  </si>
  <si>
    <t>NIK_019</t>
  </si>
  <si>
    <t>11 10 001 000
14 04 000 000
14 08 001 000</t>
  </si>
  <si>
    <t>C07 "Kiegészítő eljárás" (11 10 001 000) esetén az összes tételsor figyelembe vételével számított a "A tétel számlán feltüntetett összege"(14 08 001 000) adatból le kell vonni a "Hozzászámítások és levonások"  (14 04 000 000) adat B kódjai szerinti összegeket, és az így kapott összeg nem haladhatja meg a 150 EUR-t.
C08 "Kiegészítő eljárás" (11 10 000 000) esetén az összes tételsor figyelembe vételével számított a "A tétel számlán feltüntetett összege" (14 08 001 000) adatból le kell vonni a "Hozzászámítások és levonások" (14 04 000 000) adat B kódjai szerinti összegeket, és az így kapott összeg nem haladhatja meg a 45 EUR-t.</t>
  </si>
  <si>
    <t>NIK_020</t>
  </si>
  <si>
    <t xml:space="preserve">F48 és F49 "Kiegészítő eljárás" (11 10 001 000) esetén az összes tételsor figyelembe vételével számított a "A tétel számlán feltüntetett összege" (14 08 001 000) adatból le kell vonni a "Hozzászámítások és levonások" 14 04 000 000 adat B kódjai szerinti összegeket, és az így kapott összeg nem haladhatja meg a 150 EUR-t. </t>
  </si>
  <si>
    <t>NIK_021</t>
  </si>
  <si>
    <t>11 10 001 000
14 04 008 000
14 08 001 000</t>
  </si>
  <si>
    <t xml:space="preserve">Ha a "Kiegészítő eljárás" (11 10 001 000) adatelemben a "9AV" érték van megadva, a következő feltétel érvényes: 
HA a "9AV" értéket tartalmazó összes tétel belső értékének ("A tétel számlán feltüntetett összege" (14 08 001 000)  − „Levonások” (14 04 008 000) adatelem B kezdetű kódjai alatt megadott összegek) összege legfeljebb 700 EUR, AKKOR 2,5%-os átalányvámot kell alkalmazni ezekre a tételekre, HA nem, akkor az árunyilatkozatot elutasítjuk. </t>
  </si>
  <si>
    <t>NIK_022</t>
  </si>
  <si>
    <t>HA "Kiegészítő eljárás" (11 10 001 000) alatt a "C07" értéket adják meg, és a belső érték ("A tétel számlán feltüntetett összege" (14 08 001 000)  − „Levonások” (14 04 008 000) adatelem B kezdetű kódjai alatt megadott összegek) több mint 150 EUR AKKOR a vámmentességet nem lehet alkalmazni, és az árunyilatkozatot el kell utasítani.</t>
  </si>
  <si>
    <t>NIK_023</t>
  </si>
  <si>
    <t>11 10 001 000
14 11 000 000
16 06 001 000
16 09 000 000</t>
  </si>
  <si>
    <t>Amennyiben "Kiegészítő eljárás" (11 10 001 000) adatelembe "F16" és a "Preferencia" (14 11 000 000) adatlembe "4**"  rögzítésével vámuniós elbánást kérelmeznek, akkor az alábbi műveletek szerint történjen a feldolgozás.
1.	Amennyiben a "Feladó ország" (16 06 001 000) adatelem értéke "TR", követelje meg N018 okmánykódot (A.TR okmány) és alkalmazza a feladó ország szerinti vámuniós elbánást.
2.	Amennyiben a "Feladó ország" (16 06 001 000) adatelem értéke "AD", vagy "SM", követelje meg az N822 (T2), vagy az N825 (T2L) okmánykódot és alkalmazza a feladó ország szerinti vámuniós elbánást.
3.	Amennyiben "Feladó ország" (16 06 001 000) valamely PEM diagonális kumulációban részt vevő ország (TARIC országcsoport-kód: 2400), vagy EU tagállam, de nem "TR", "AD" vagy "SM" és az áruk "Preferenciális származási országa" (16 09 000 000) "TR", akkor követelje meg az N954, U045, U075, U048, U091, U163, N864, U076, U168, U169, U170, U171 vagy N018 okmánykód valamelyikét és alkalmazza a preferenciális származási ország szerinti vámuniós elbánást.
4.	Amennyiben a "feladó ország" (16 06 001 000) nem "TR", "AD" vagy "SM", akkor  a feldolgozás pénzügyőri ellenőrzést követően folytatható.</t>
  </si>
  <si>
    <t>NIK_024</t>
  </si>
  <si>
    <t>11 10 001 000
16 03 001 000</t>
  </si>
  <si>
    <t>HA a "Kiegészítő eljáráskód" (11 10 001 000) adatelem értéke "C07", AKKOR a "Rendeltetési ország" (16 03 001 000) adatelem értéke csak "HU" lehet, KIVÉVE, HA a másik "Kiegészítő eljáráskód"(11 10 001 000) adatelem értéke "F48", mert akkor bármely uniós ország kódja és "XI" is lehet.
HA a "Kiegészítő eljáráskód" (11 10 001 000) adatelem értéke "C08", AKKOR a "Rendeltetési ország" (16 03 001 000)  adatelem értéke csak "HU" lehet.</t>
  </si>
  <si>
    <t>NIK_025</t>
  </si>
  <si>
    <t>11 10 001 000
18 09 057 000</t>
  </si>
  <si>
    <t>NIK_026</t>
  </si>
  <si>
    <t>NIK_027</t>
  </si>
  <si>
    <t>11 10 001 000
99 06 001 000</t>
  </si>
  <si>
    <t xml:space="preserve">Az összes olyan tétel vámértékének ("Statisztikai érték"(99 06 001 000)) összege, ahol a "Kiegészítő eljárás" (11 10 001 000)  alatt a "C08" érték van feltüntetve, nem haladhatja meg a 45 eurót, különben a árunyilatkozatot elutasítják. </t>
  </si>
  <si>
    <t>NIK_028</t>
  </si>
  <si>
    <t xml:space="preserve">HA az " ELŐOKMÁNY/Típus" (12 01 002 000) tartalmazza a N337 TARIC okmánykóddal  feltüntetett átmeneti megőrzés előzmény MRN-jét , AKKOR ennek az MRN-nek a "Nyilvántartásba vett" állapotúnak kell lennie. </t>
  </si>
  <si>
    <t>NIK_029</t>
  </si>
  <si>
    <t>12 01 005 000
12 01 006 000
12 03 005 000
12 03 006 000
14 03 040 005
14 03 040 006</t>
  </si>
  <si>
    <t>HA a "Mennyiség" (12 01 006 000; 12 03 006 000; 14 03 040 006 ) meg van adva, AKKOR a "Mértékegység és minősítő" (12 01 005 000; 12 03 005 000; 14 03 040 005) megadása Kötelező, EGYÉBKÉNT Nem szabad megadni.</t>
  </si>
  <si>
    <t>NIK_030</t>
  </si>
  <si>
    <t>12 03 000 000
12 03 001 000
12 03 002 000
14 11 000 000
16 06 000 000</t>
  </si>
  <si>
    <t xml:space="preserve">REX adatellenőrzés
Amennyiben az áruk „Preferenciális származási ország”-a (16 09 000 000) valamely GSP kedvezményezett ország (TARIC-országcsoport kód: 2005, 2020 vagy 2027) a bejelentett „Preferencia” (14 11 000 000) pedig 2**, akkor az alábbi ellenőrzéseket kell elvégezni.
1.	Tételsor szinten: „Alátámasztó okmány”-t (12 03 000 000) kell megkövetelni, melynek „Típus”-a (12 03 002 000) lehet „U164”, „U165”, „U166”, vagy „U167” és amely „Hivatkozási szám”-ának (12 03 001 000) ééééhhnn formátumban kell tartalmaznia a származásmegjelölő nyilatkozat kiállításának dátumát.
2.	Tételsor szinten: U164 vagy U165 alátámasztó okmány típus bejelentése esetén meg kell követelni a C100 alátámasztó okmány típust (12 03 002 000) is, amelynek hivatkozása száma (12 03 001 000) tartalmazza a regisztráltexportőr-azonosító számot. Ellenőrizni kell, hogy a megadott regisztráltexportőr-azonosító érvényes volt-e a származásmegjelölő nyilatkozat kiállításakor: össze kell vetni a regisztráltexportőr-azonosító érvényességének kezdő dátumát (és ha van végső dátumát is) az U164/U165 alátámasztó okmány hivatkozási számában megadott dátummal. Egy tételsorra csak egy C100 rögzíthető.
3.	Vám-árunyilatkozat szinten: U166 vagy U167 alátámasztó okmány típus bejelentése esetén kétlépcsős értékellenőrzést kell végezni, amely a bejelentett származó termékek 6 000 EUR értékhatárának vizsgálatára irányul.
a.	Az olyan vám-árunyilatkozatok esetében, amelyek vélhetően egynél több nem regisztrált exportőr által kiállított származásmegjelölő nyilatkozaton alapulnak [azaz: az U166 vagy U167 alátámasztó okmány hivatkozása számai (12 03 001 000) eltérnek egymástól, vagy U166 és U167 alátámasztó okmány típust (12 03 002 000) egyaránt bejelentettek] figyelmeztető üzenetet kell megjeleníteni: Figyelem: a vám-árunyilatkozathoz több származásmegjelölő nyilatkozat tartozik. Fokozottan ellenőrizze, hogy a nyilatkozathoz tartozó származó termékek összértéke a 6 000 EUR értékhatár alatt marad-e. Az ellenőrzést ne befolyásolja, ha a vám-árunyilatkozaton U164, vagy U165 kódot is bejelentettek.
b.	Az olyan vám-árunyilatkozatok esetében, amelyek vélhetően egy nem regisztrált exportőr által kiállított származásmegjelölő nyilatkozaton alapulnak [azaz: U166 vagy U167 alátámasztó okmány típus (12 03 002 000) közül csak egy van rögzítve a vám-árunyilatkozatra és annak hivatkozása számai (12 03 001 000) azonosak], összesíteni kell az adott alátámasztó okmánnyal érintett tételsorok értékét. Amennyiben az összesített érték meghaladja a 6 000 EUR-t akkor a feldolgozás csak feltételes elfogadással folytatható és az alábbi üzenetet kell megjeleníteni: Figyelem: az automatikus ellenőrzés eredménye alapján a származó termékek értéke meghaladja a 6 000 EUR-t. Ellenőrizze a nem regisztrált exportőr által kiállított származásmegjelölő nyilatkozat pontosságát. Az ellenőrzést ne befolyásolja, ha a vám-árunyilatkozaton U164, vagy U165 kódot is bejelentettek.
4.	Amennyiben a „Feladó ország” (16 06 000 000) nem szerepel sem a GSP kedvezményezett országok (TARIC-országcsoport kód: 2005, 2020 vagy 2027), sem az EU-tagállamok között, akkor a következő üzenet jelenjen meg a feldolgozás során: Figyelem: az indító ország nem GSP kedvezményezett ország. Ellenőrizze a 2015/2446 rendelet 43. cikkében foglaltakat.
</t>
  </si>
  <si>
    <t>NIK_031</t>
  </si>
  <si>
    <t>12 03 000 000
12 03 005 000
12 03 006 000
99 01 000 000</t>
  </si>
  <si>
    <t>Ha a "A vámkontingens rendelésszáma" (99 01 000 000) megkívánja a mértékegységet, AKKOR a megfelelő mértékegységnek és mennyiségének meg kell jelennie a "ALÁTÁMASZTÓ OKMÁNY" (12 03 000 000)  rovatban. ( "Mértékegység és minősítő" (12 03 005 000); "Mennyiség" (12 03 006 000))</t>
  </si>
  <si>
    <t>NIK_032</t>
  </si>
  <si>
    <t>12 03 000 000
18 01 000 000
18 02 001 000</t>
  </si>
  <si>
    <t xml:space="preserve">Az "ALÁTÁMASZTÓ OKMÁNY" (12 03 000 000) adatelem értékeinek, a "Nettó tömeg" (18 01 000 000) és a "Kiegészítő mértékegység" (18 02 000 000)  értékeknek ugyanarra a mértékegységre átszámítva ugyanazt az eredményt kell adniuk. </t>
  </si>
  <si>
    <t>NIK_033</t>
  </si>
  <si>
    <t xml:space="preserve">A "Típus" (12 03 002 000) alatt az "U164", "U165", "U166" és "U167" dokumentumtípusok (bizonylatkódok) kölcsönösen kizárják egymást, azaz tételenként csak egy engedélyezett közülük. Kivételt képez az "U165" és az "U167" kombinációja, amely megengedett. </t>
  </si>
  <si>
    <t>NIK_034</t>
  </si>
  <si>
    <t>12 03 002 000
14 11 000 000
16 09 000 000</t>
  </si>
  <si>
    <t xml:space="preserve">HA a "Preferencia" (14 11 000 000)  értéke "3XX"  ÉS a "Preferenciális származási ország" (16 09 000 000) értéke "GB", AKKOR léteznie kell a "Típus"  (12 03 002 000) adatelemnek a következő értékek valamelyikével: "U116" vagy "U117" vagy "U118". </t>
  </si>
  <si>
    <t>NIK_035</t>
  </si>
  <si>
    <t>HA a "Preferencia" (14 11 000 000)  értéke "3XX" ÉS a "Preferenciális származási ország" (16 09 000 000) értéke "JP", AKKOR léteznie kell  a "Típus"  (12 03 002 000) adatelemnek a következő értékek valamelyikével:  "U110" vagy "U111" vagy "U112".</t>
  </si>
  <si>
    <t>NIK_036</t>
  </si>
  <si>
    <t>12 03 002 000
14 11 000 000
16 09 001 000</t>
  </si>
  <si>
    <t>HA a "Preferencia" (14 11 000 000)  értéke "320" ÉS a "Preferenciális származási ország" (16 09 000 000) értéke  "KR", AKKOR léteznie kell  a "Típus"  (12 03 002 000) adatelemnek "U059" értékkel.</t>
  </si>
  <si>
    <t>NIK_037</t>
  </si>
  <si>
    <t>12 12 002 000
12 12 080 000</t>
  </si>
  <si>
    <t>Vagy meg kell adni a "ENGEDÉLYEZÉS/Típus"-t (12 12 002 000) és az  "Engedélyes"-t (12 12 080 000) is, vagy egyiket sem.</t>
  </si>
  <si>
    <t>NIK_038</t>
  </si>
  <si>
    <t>HA az "ENGEDÉLYEZÉS/Típus" (12 12 002 000) adatelem értéke "C626" vagy "C627" AKKOR az "Engedélyes" (12 12 080 000) adatelem megadása Kötelező, EGYÉBKÉNT Opcionális.</t>
  </si>
  <si>
    <t>NIK_039</t>
  </si>
  <si>
    <t>12 12 002 000
13 05 017 000
17 09 001 000</t>
  </si>
  <si>
    <r>
      <t xml:space="preserve">HA a "Vám elé állítás helye szerinti vámhivatal/Hivatkozási szám" (17 09 001 000) nem  azonos azzal a vámhivatallal, ahova benyújtják a H1-H5-t és az I1-I2-t, AKKOR a "NYILATKOZATTEVŐ"-nek (13 05 017 000) kell rendelkeznie olyan érvényes, központi vámkezelésre szóló </t>
    </r>
    <r>
      <rPr>
        <sz val="10"/>
        <rFont val="Arial"/>
        <family val="2"/>
        <charset val="238"/>
      </rPr>
      <t>engedéllyel (12 12 002 000),</t>
    </r>
    <r>
      <rPr>
        <sz val="10"/>
        <color indexed="8"/>
        <rFont val="Arial"/>
        <family val="2"/>
        <charset val="238"/>
      </rPr>
      <t xml:space="preserve">  amelyben szerepel a a vám elé állítás helye szerinti vámhivatal.</t>
    </r>
  </si>
  <si>
    <t>NIK_040</t>
  </si>
  <si>
    <t>13 01 018 020
13 01 018 021
13 02 018 020
13 02 018 021
13 03 018 020
13 03 018 021
13 04 018 020
13 04 018 021
13 05 018 020
13 05 018 021
13 06 018 020
13 06 018 021
13 07 018 020
13 07 018 021
13 08 018 020
13 08 018 021
13 09 018 020
13 09 018 021
13 12 018 020
13 12 018 021
13 13 018 020
13 13 018 021
16 15 018 020
16 15 018 021
16 15 081 020
16 15 081 021</t>
  </si>
  <si>
    <t>Ha az "Ország" adatelem értéke a CL505-ös kódlistában szerepel, AKKOR az "Irányítószám" megadása Opcionális, EGYÉBKÉNT Kötelező</t>
  </si>
  <si>
    <t>NIK_041</t>
  </si>
  <si>
    <t>13 04 017 000
13 05 017 000
13 06 030 000</t>
  </si>
  <si>
    <t>HA a "Képviselő\Jogállás" (13 06 030 000) nincs megadva AKKOR a "Nyilatkozattevő\Azonosító szám"-nak (13 05 017 000) és az "Importőr\Azonosító szám" -nak (13 04 017 000) azonosnak kell lennie.</t>
  </si>
  <si>
    <t>NIK_042</t>
  </si>
  <si>
    <t>13 04 017 000
13 05 017 000
13 06 030 000</t>
  </si>
  <si>
    <t>HA a "Képviselő\Jogállás" (13 06 030 000) értéke "3" AKKOR a "Nyilatkozattevő\Azonosító szám" (13 05 017 000) és az "Importőr\Azonosító szám" (13 04 017 000) nem lehet azonos.</t>
  </si>
  <si>
    <t>NIK_043</t>
  </si>
  <si>
    <t>13 04 017 000
13 09 000 000
13 09 016 000
13 09 017 000
13 09 018 000</t>
  </si>
  <si>
    <t>A "Vevő" (13 09 000 000) neve "Név" (13 09 016 000) és címe "Cím"(13 09 018 000) VAGY az "Azonosító szám"-a (13 09 017 000) opcionálisan megadható. A vevő "Azonosító szám"-a (13 09 017 000) nem lehet azonos az importőr "Azonosító szám"-ával (13 04 017 000)</t>
  </si>
  <si>
    <t>NIK_044</t>
  </si>
  <si>
    <t>13 05 017 000
13 05 016 000
13 05 018 000
13 01 017 000
13 01 016 000
13 01 018 000
13 04 017 000
13 04 016 000
13 04 018 000
13 06 017 000
13 06 018 000
13 09 017 000
13 09 016 000
13 09 018 000
13 08 017 000
13 08 016 000
13 08 018 000</t>
  </si>
  <si>
    <t xml:space="preserve">Mivel a „NYILATKOZATTEVŐ/Azonosító szám” (13 05 017 000) meg van adva, a „NYILATKOZATTEVŐ/Név (13 05 016 000) megadása  ÉS a „NYILATKOZATTEVŐ/Cím” (13 05 018 000) megadása Tilos;
HA az „EXPORTŐR/Azonosító szám” (13 01 017 000) meg van adva, AKKOR az „EXPORTŐR/Név (13 01 016 000) ÉS az „EXPORTŐR/Cím” (13 01 018 000) megadása Tilos
EGYÉBKÉNT az „EXPORTŐR/Név (13 01 016 000) megadása Kötelező ÉS az „EXPORTŐR/Cím” (13 01 018 000) megadása Kötelező;
Mivel az „IMPORTŐR/Azonosító szám” (13 04 017 000) meg van adva, az „IMPORTŐR/Név” (13 04 016 000) ÉS az „IMPORTŐR/Cím” (13 04 018 000) megadása Tilos;
HA a „KÉPVISELŐ/Azonosító szám” (13 06 017 000) meg van adva, AKKOR a „KÉPVISELŐ/Név” (13 06 01 000) ÉS a „KÉPVISELŐ/Cím” (13 06 018 000) megadása Tilos;
HA a „VEVŐ/Azonosító szám” (13 09 017 000) meg van adva, AKKOR a „VEVŐ/Név” (13 09 016 000) megadása Tilos ÉS a „VEVŐ/Cím” (13 09 018 000) megadása Tilos
EGYÉBKÉNT a „VEVŐ/Név” (13 09 016 000) megadása Kötelező ÉS a „VEVŐ/Cím” (13 09 018 000) megadása Opcionális;
HA az „ELADÓ/Azonosító szám” (13 08 017 000) meg van, AKKOR az „ELADÓ/Név” (13 08 016 000) megadása Tilos ÉS az „ELADÓ/Cím” (13 08 018 000) megadása Tilos
EGYÉBKÉNT az „ELADÓ/Név” (13 08 016 000) megadása Opcionális ÉS az „ELADÓ/Cím” (13 08 018 000) megadása Opcionális;
</t>
  </si>
  <si>
    <t>NIK_045</t>
  </si>
  <si>
    <t>13 05 017 000
13 04 017 000
13 06 030 000</t>
  </si>
  <si>
    <t>HA a "Képviselő\Jogállás" (13 06 030 000) értéke "2" AKKOR a "Nyilatkozattevő\Azonosító szám"-nak (13 05 017 000) és az "Importőr\Azonosító szám" -nak (13 04 017 000) azonosnak kell lennie.</t>
  </si>
  <si>
    <t>NIK_046</t>
  </si>
  <si>
    <t>13 05 017 000
13 06 017 000
13 06 030 000</t>
  </si>
  <si>
    <t>HA a "KÉPVISELŐ/Jogállás" (13 06 030 000) adatelem értéke "2", AKKOR a "NYILATKOZATTEVŐ/Azonosító szám" (13 05 017 000) nem lehet azonos a "KÉPVISELŐ/Azonosító szám" -mal (13 06 017 000)</t>
  </si>
  <si>
    <t>NIK_047</t>
  </si>
  <si>
    <t>13 06 017 000
13 06 030 000</t>
  </si>
  <si>
    <t>HA a "KÉPVISELŐ/Jogállás" (13 06 030 000) adatelem értéke "2", AKKOR a "KÉPVISELŐ/Azonosító szám" (13 06 017 000) adatelem nem lehet üres, EGYÉBKÉNT üresen kell hagyni.</t>
  </si>
  <si>
    <t>NIK_048</t>
  </si>
  <si>
    <t>13 08 000 000
13 08 016 000
13 08 017 000
13 08 018 000</t>
  </si>
  <si>
    <t>Az "Eladó" (13 08 000 000) neve "Név" (13 08 016 000) és címe "Cím" (13 08 018 000) és az "Azonosító szám"-a (13 08 017 000) opcionálisan megadható.</t>
  </si>
  <si>
    <t>NIK_049</t>
  </si>
  <si>
    <t>Egy árunyilatkozattételnek vagy nincs, vagy csak egy IOSS-száma lehet. "Héaazonosító szám" (13 16 034 000)</t>
  </si>
  <si>
    <t>NIK_050</t>
  </si>
  <si>
    <t>13 20 017 000
14 03 038 000</t>
  </si>
  <si>
    <t>HA "A fizetés módja" (14 03 038 000) adatelem értéke "U", AKKOR a "Biztosítékot nyújtó személy/Azonosító szám" (13 20 017 000) adatelem megadása kötelező, egyébként opcionális.</t>
  </si>
  <si>
    <t>NIK_051</t>
  </si>
  <si>
    <t>14 01 000 000
14 01 020 000
14 01 035 000
14 01 036 000
14 01 037 000</t>
  </si>
  <si>
    <t>A "Szállítási feltételek" (14 01 000 000) használata esetén csak az egyik kombinációt kell kitölteni: 
- Kódolt változat: "INCOTERMS-kód" (14 01 035 000)  + "UN/LOCODE " (14 01 036 000) 
- Szabad szöveges leírás: "INCOTERMS-kód" (14 01 035 000) + "Ország" (14 01 020 000) + "Hely" (14 01 037 000)</t>
  </si>
  <si>
    <t>NIK_052</t>
  </si>
  <si>
    <t>14 01 020 000
14 01 035 000
14 01 036 000
14 01 037 000
14 04 008 000
14 04 014 000</t>
  </si>
  <si>
    <r>
      <t xml:space="preserve">HA a "INCOTERMS-kód" (14 01 035 000) értéke "EXW" vagy "FCA" vagy "FAS" vagy "FOB", AKKOR 
a. Az "UN/LOCODE" (14 01 036 000) vagy az "Ország"  (14 01 020 000) és a Hely" (14 01 037 000) országának az EU-n kívül kell lennie, ÉS 
b. A "Hozzászámítások és levonások\Kód" (14 04 008 000) adatelemnek minden egyes tétel esetében "AK"-t kell tartalmaznia. Az </t>
    </r>
    <r>
      <rPr>
        <b/>
        <sz val="10"/>
        <color rgb="FF000000"/>
        <rFont val="Arial"/>
        <family val="2"/>
        <charset val="238"/>
      </rPr>
      <t>"</t>
    </r>
    <r>
      <rPr>
        <sz val="10"/>
        <color rgb="FF000000"/>
        <rFont val="Arial"/>
        <family val="2"/>
        <charset val="238"/>
      </rPr>
      <t xml:space="preserve">Összeg" </t>
    </r>
    <r>
      <rPr>
        <sz val="10"/>
        <color indexed="8"/>
        <rFont val="Arial"/>
        <family val="2"/>
        <charset val="238"/>
      </rPr>
      <t>(14 04 014 000)  adatelem értékének nagyobbnak kell lennie 0-nál</t>
    </r>
  </si>
  <si>
    <t>NIK_053</t>
  </si>
  <si>
    <t>14 01 035 000
14 04 008 000
14 04 014 000</t>
  </si>
  <si>
    <t xml:space="preserve">HA az "INCOTERMS-kód (14 01 035 000) értéke "DDP", AKKOR a "Hozzászámítások és levonások\Kód" (14 04 008 000) adatelemnek "BC" értéket kell tartalmaznia. Minden egyes "BC" esetében meg kell adni a pénzösszeget. Az "Összeg" (14 04 014 000)  adatelem értékének nagyobbnak kell lennie 0-nál </t>
  </si>
  <si>
    <t>NIK_054</t>
  </si>
  <si>
    <t>HA az "INCOTERMS-kód" (14 01 035 000) adatelem értéke "EXW", AKKOR "Hozzászámítások és levonások" (14 04 000 000) AK kódja (14 04 008 000)mellett kell szerepelnie egy számadatnak (14 04 014 000) , ami nem lehet 0.</t>
  </si>
  <si>
    <t>NIK_055</t>
  </si>
  <si>
    <t xml:space="preserve">Az "UN/LOCODE" (14 01 036 000) adatelem formátuma: (an2)(an..15) 
ahol: 
a) an2: ISO országkód
b) an..15: legfeljebb 15 karakteres alfanumerikus szöveg. </t>
  </si>
  <si>
    <t>NIK_056</t>
  </si>
  <si>
    <t xml:space="preserve">"A fizetés módja" (14 03 038 000)  kötelező, és az alábbi értékeket tartalmazhatja:
A – Készpénzfizetés: csak készpénzben átvett fizetés esetén (pl. vámjegy)
B - Fizetés hitelkártyával: VPOS, ebank fizetés
E - Halasztott fizetés
G - Halasztott héafizetés: áfa önadózás
H - Elektronikus számlajóváírás átutalással: fizetés átutalással
R - A fizetendő összegre nyújtott biztosíték: összkezesség
S - Egyedi készpénzbiztosíték kezességszámlán: a központi vámletét számlára (912 adónem) befizetett összeg elszámolása
U - Ügynöki kezesség (folyamatos engedély): a vám és egyéb teher tartozás megfizetése kötelezettségvállalási engedély alapján nyújtott kötelezettségvállalással fedezett </t>
  </si>
  <si>
    <t>NIK_057</t>
  </si>
  <si>
    <t>14 04 000 000
14 08 001 000</t>
  </si>
  <si>
    <t xml:space="preserve">"A tétel számlán feltüntetett összege" (14 08 001 000)  és a "Hozzászámítások és levonások" (14 04 000 000)  értékek kombinációja negatív adóalapot nem eredményezhet. </t>
  </si>
  <si>
    <t>NIK_058</t>
  </si>
  <si>
    <t>14 06 000 000</t>
  </si>
  <si>
    <t>"A számlán feltüntetett teljes összeg" (14 06 000 000) nem lehet 0.</t>
  </si>
  <si>
    <t>NIK_059</t>
  </si>
  <si>
    <t xml:space="preserve">A "Preferencia" (14 11 000 000) adatelemben csak akkor adhat meg kontingenskérelmet (ahol a preferenciakód utolsó két számjegye 20, 25 vagy 28), ha az árunyilatkozat "Adatkészlet típusa" (msgType) "H1". </t>
  </si>
  <si>
    <t>NIK_060</t>
  </si>
  <si>
    <t>14 11 000 000
16 08 000 000</t>
  </si>
  <si>
    <t xml:space="preserve">HA a "Preferencia" (14 11 000 000)  értéke "100" vagy "120", AKKOR a "Származási ország" (16 08 000 000) adatelem értékének a "1010 földrajzi terület" vagy a "Harmadik országok" közé kell tartoznia. </t>
  </si>
  <si>
    <t>NIK_061</t>
  </si>
  <si>
    <t>14 11 000 000
16 08 000 000
16 09 000 000</t>
  </si>
  <si>
    <t>A "Származási ország" (16 08 000 000) és a "Preferenciális származási ország" (16 09 000 000) nem lehet "XI". 
"EU" csak akkor lehet a "Származási ország" (16 08 000 000), ha"Preferencia" (14 11 000 000) adatelem értéke "120"
"EU" csak akkor lehet a "Preferenciális származási ország" (16 09 000 000), ha az alábbiak teljesülnek:
Svájcból, az Európai Gazdasági Térségből (Norvégia, Izland és Liechtenstein) vagy Kanadából visszaszállított uniós származású áruk – tekintettel az Európai Gazdasági Közösség és a Svájci Államszövetség között 1972. július 22-én Brüsszelben megkötött Szabadkereskedelmi Megállapodásban foglaltakra. A kedvezményes elbánás feltétele az említett Megállapodásnak a „származó termék fogalmának meghatározásáról, valamint a közigazgatási együttműködés módszereiről” szóló 3. számú Jegyzőkönyvének megfelelően kiállított és a vámeljárás során benyújtott származást igazoló okmány. Említett esetben preferenciális kedvezmény igénybevételéhez "Preferenciális származási országként" (16 09 000 000) "EU" kódot kell bejegyezni, az "Alátámasztó okmány típusa"-ként (12 03 002 000) az "U090" kódnak kell szerepelnie EUR1. okmány, és U091-nek számlanyilatkozat esetében.</t>
  </si>
  <si>
    <t>NIK_062</t>
  </si>
  <si>
    <t xml:space="preserve">14 11 000 000
16 08 000 000
16 09 000 000
18 09 057 000
18 09 058 000
</t>
  </si>
  <si>
    <t>NIK_063</t>
  </si>
  <si>
    <t xml:space="preserve">14 11 000 000
16 08 000 000
16 09 000 000
18 09 057 000
18 09 058 000
18 09 059 000
</t>
  </si>
  <si>
    <t>NIK_064</t>
  </si>
  <si>
    <t>14 11 000 000
16 08 000 000
16 09 000 000
18 09 057 000
18 09 058 000
18 09 059 000
18 09 060 000</t>
  </si>
  <si>
    <t>NIK_065</t>
  </si>
  <si>
    <t>14 11 000 000
16 08 000 000
16 09 000 000
18 09 057 000
18 09 058 000
99 01 000 000</t>
  </si>
  <si>
    <t>NIK_066</t>
  </si>
  <si>
    <t>14 11 000 000
16 08 000 000
16 09 001 000
18 09 057 000
18 09 058 000
99 01 001 000</t>
  </si>
  <si>
    <t>NIK_067</t>
  </si>
  <si>
    <t>14 11 000 000
16 09 000 000</t>
  </si>
  <si>
    <t>HA a "Preferencia" ( 14 11 000 000) adatelem 1. számjegye 2, vagy 3, AKKOR kötelező megadni a "Preferenciális származási ország" -ot (16 09 000 000)</t>
  </si>
  <si>
    <t>NIK_068</t>
  </si>
  <si>
    <t>14 11 000 000
16 09 001 000
12 03 002 000</t>
  </si>
  <si>
    <t xml:space="preserve">HA a "Preferencia" (14 11 000 000)  értéke "3XX" ÉS a "Preferenciális származási ország" (16 09 000 000) értéke "AD", AKKOR léteznie kell a "Típus"  (12 03 002 000) adatelemnek a következő értékek valamelyikével: "N954" vagy "N864" vagy "U162" vagy "U163" vagy "U168" vagy "U169" vagy "U170" vagy "U171". </t>
  </si>
  <si>
    <t>NIK_069</t>
  </si>
  <si>
    <t>14 11 000 000
99 01 000 000</t>
  </si>
  <si>
    <t xml:space="preserve">HA a Preferencia"  (14 11 000 000)  kontingenskérelmet határoz meg (a preferenciakód utolsó két számjegye 20, 25 vagy 28), AKKOR a "A vámkontingens rendelésszáma" (99 01 000 000) kötelező.. </t>
  </si>
  <si>
    <t>NIK_070</t>
  </si>
  <si>
    <t>14 11 000 000
99 01 001 000</t>
  </si>
  <si>
    <t>Ha a "Preferencia" (14 11 000 000) második karaktere 2, akkor kötelező megadni "A vámkontingens rendelésszáma"+G103 (99 01 001 000) adatelemet.</t>
  </si>
  <si>
    <t>NIK_071</t>
  </si>
  <si>
    <t>14 11 001 000
16 08 000 000
16 09 000 000
18 02 000 000
18 09 057 000
18 09 058 000</t>
  </si>
  <si>
    <t>NIK_072</t>
  </si>
  <si>
    <t>A "Rendeltetési ország"  (16 03 000 000) csak uniós ország kódja és "XI" lehet. Így tehát maga az EU kód sem használható.</t>
  </si>
  <si>
    <t>NIK_073</t>
  </si>
  <si>
    <t>16 15 018 000
16 15 036 000
16 15 046 000
16 15 047 001
16 15 048 000
16 15 051 017
16 15 052 000
16 15 081 000</t>
  </si>
  <si>
    <t>HA az „ÁRUHELY/Az azonosítás minősítője” (16 15 046 000) = 'Z'
AKKOR a „Cím” (16 15 018 000) megadása Kötelező, az „UN/LOCODE” (16 15 036 000) megadása Tilos, a „Vámhivatal/Hivatkozási szám” (16 15 047 001) megadása Tilos, a „GNSS” (16 15 048 000) megadása Tilos, az „Engedélyszám” (16 15 052 000) megadása Tilos, a „Gazdálkodó/Azonosítószám” (16 15 051 017) megadása Tilos, az „Irányítószám szerinti cím” (16 15 081 000) megadása Tilos.
KÜLÖNBEN, HA az „ÁRUHELY/Az azonosítás minősítője” (16 15 046 000) = 'X'
AKKOR a „Cím” (16 15 018 000) megadása Tilos, az „UN/LOCODE” (16 15 036 000) megadása Tilos, a „Vámhivatal/Hivatkozási szám” (16 15 047 001) megadása Tilos, , a „GNSS” (16 15 048 000) megadása Tilos, az „Engedélyszám” (16 15 052 000) megadása Tilos a „Gazdálkodó/Azonosítószám” (16 15 051 017) megadása Kötelező, az „Irányítószám szerinti cím” (16 15 081 000) megadása Tilos.
KÜLÖNBEN, HA az „ÁRUHELY/Az azonosítás minősítője” (16 15 046 000) = 'Y'
AKKOR a „Cím” (16 15 018 000) megadása Tilos, az „UN/LOCODE” (16 15 036 000) megadása Tilos, a „Vámhivatal/Hivatkozási szám” (16 15 047 001) megadása Tilos, a „GNSS” (16 15 048 000) megadása Tilos, az „Engedélyszám” (16 15 052 000) megadása Kötelező, a „Gazdálkodó/Azonosítószám” (16 15 051 017) megadása Tilos, az „Irányítószám szerinti cím” (16 15 081 000) megadása Tilos.
KÜLÖNBEN, HA az „ÁRUHELY/Az azonosítás minősítője” (16 15 046 000) = 'W'
AKKOR a „Cím” (16 15 018 000) megadása Tilos, az „UN/LOCODE” (16 15 036 000) megadása Tilos, a „Vámhivatal/Hivatkozási szám” (16 15 047 001) megadása Tilos, a „GNSS” (16 15 048 000) megadása Kötelező, az „Engedélyszám” (16 15 052 000) megadása Tilos, a „Gazdálkodó/Azonosítószám” (16 15 051 017) megadása Tilos, az „Irányítószám szerinti cím” (16 15 081 000) megadása Tilos.
KÜLÖNBEN, HA az „ÁRUHELY/Az azonosítás minősítője” (16 15 046 000) = 'V'
AKKOR a „Cím” (16 15 018 000) megadása Tilos, az „UN/LOCODE” (16 15 036 000) megadása Tilos, a „Vámhivatal/Hivatkozási szám” (16 15 047 001) megadása Kötelező, a „GNSS” (16 15 048 000) megadása Tilos, az „Engedélyszám” (16 15 052 000) megadása Tilos, a „Gazdálkodó/Azonosítószám” (16 15 051 017) megadása Tilos, az „Irányítószám szerinti cím” (16 15 081 000) megadása Tilos.
KÜLÖNBEN, HA az „ÁRUHELY/Az azonosítás minősítője” (16 15 046 000) = 'U'
AKKOR a „Cím” (16 15 018 000) megadása Tilos, az „UN/LOCODE” (16 15 036 000) megadása Kötelező, a „Vámhivatal/Hivatkozási szám” (16 15 047 001) megadása Tilos, a „GNSS” (16 15 048 000) megadása Tilos, az „Engedélyszám” (16 15 052 000) megadása Tilos, a „Gazdálkodó/Azonosítószám” (16 15 051 017) megadása Tilos, az „Irányítószám szerinti cím” (16 15 081 000) megadása Tilos.
KÜLÖNBEN, HA az „ÁRUHELY/Az azonosítás minősítője” (16 15 046 000) = 'T'
AKKOR a „Cím” (16 15 018 000) megadása Tilos, az „UN/LOCODE” (16 15 036 000) megadása Tilos, a „Vámhivatal/Hivatkozási szám” (16 15 047 001) megadása Tilos, a „GNSS” (16 15 048 000) megadása Tilos, az „Engedélyszám” (16 15 052 000) megadása Tilos, a „Gazdálkodó/Azonosítószám” (16 15 051 017) megadása Tilos, az „Irányítószám szerinti cím” (16 15 081 000) megadása Kötelező.</t>
  </si>
  <si>
    <t>NIK_074</t>
  </si>
  <si>
    <t>16 15 046 000
16 15 053 000</t>
  </si>
  <si>
    <t>HA "Az azonosítás minősítője" (16 15 046 000) adatelem értéke  'X' vagy  'Y'
AKKOR a "Kiegészítő azonosító" (16 15 053 000) megadása Opcionális
EGYÉBKÉNT Nem szabad megadni.</t>
  </si>
  <si>
    <t>NIK_075</t>
  </si>
  <si>
    <t>A "Felügyelő vámhivatal" (17 10 000 000) csak uniós vámhivatal lehet.</t>
  </si>
  <si>
    <t>NIK_076</t>
  </si>
  <si>
    <t>18 01 001 000</t>
  </si>
  <si>
    <t>A "Nettó tömeg" (18 01 000 000) nem lehet 0.</t>
  </si>
  <si>
    <t>NIK_077</t>
  </si>
  <si>
    <t>18 01 001 000
18 04 001 000</t>
  </si>
  <si>
    <t>A "Nettó tömeg" (18 01 001 000) nem lehet nagyobb, mint a "Bruttó tömeg" (18 04 001 000).</t>
  </si>
  <si>
    <t>NIK_078</t>
  </si>
  <si>
    <t>HA létezik a TARIC-ban a Kiegészítő mértékegység, AKKOR kötelező megadni, EGYÉBKÉNT nem szabad megadni.</t>
  </si>
  <si>
    <t>NIK_079</t>
  </si>
  <si>
    <t>18 04 001 000</t>
  </si>
  <si>
    <t>A "Bruttó tömeg" (18 04 001 000) nem lehet 0.</t>
  </si>
  <si>
    <t>NIK_080</t>
  </si>
  <si>
    <t>18 06 003 000
18 06 004 000
18 06 054 000</t>
  </si>
  <si>
    <t>HA "A csomagok típusa"(18 06 003 000) adatelem értéke: "VQ", "VG", "VL", "VY", "VR", "VS" vagy "VO" 
AKKOR a "Fuvarozási jelzések"(18 06 054 000) adatelem kitöltése OPCIONÁLIS ÉS a "Csomagok mennyisége" (18 06 004 000) adatelemet NEM SZABAD MEGADNI
KÜLÖNBEN HA a "A csomagok típusa"(18 06 003 000) adatelem értéke: "NE", "NF" vagy "NG" 
AKKOR  "Fuvarozási jelzések"(18 06 054 000) adatelem kitöltése OPCIONÁLIS ÉS a "Csomagok mennyisége" (18 06 004 000) adatelem KÖTELEZŐ
EGYÉBKÉNT  "Fuvarozási jelzések"(18 06 054 000) adatelem  KÖTELEZŐ ÉS a "Csomagok mennyisége" (18 06 004 000) adatelem KÖTELEZŐ</t>
  </si>
  <si>
    <t>NIK_081</t>
  </si>
  <si>
    <t>18 06 004 000</t>
  </si>
  <si>
    <t>A "Csomagok mennyisége"  (18 06 004 000) nem lehet 0, de üresen maradhat.</t>
  </si>
  <si>
    <t>NIK_082</t>
  </si>
  <si>
    <t>HA létezik a TARIC-ban a TARIC kiegészítő kód(ok), AKKOR kötelező megadni, EGYÉBKÉNT nem szabad megadni.</t>
  </si>
  <si>
    <t>NIK_083</t>
  </si>
  <si>
    <t xml:space="preserve">19 01 000 000
19 07 063 000
</t>
  </si>
  <si>
    <t xml:space="preserve">HA "A szállítótartály megjelölése"(19 01 000 000) értéke "1", 
AKKOR a "Szállítótartály azonosító száma" (19 07 063 000) legalább egy bejegyzést kell tartalmazzon .
EGYÉBKÉNT a "Szállítótartály azonosító száma"  (19 07 063 000) nem tölthető ki. </t>
  </si>
  <si>
    <t>NIK_084</t>
  </si>
  <si>
    <t>19 03 000 000
19 06 000 000</t>
  </si>
  <si>
    <t>HA a "Fuvarozási mód a határon" (19 03 000 000) adatelem értéke "5" vagy "7", AKKOR nem szabad megadni a "Szállítóeszköz érkezéskor" (19 06 000 000) alatti adatelemeket.</t>
  </si>
  <si>
    <t>NIK_085</t>
  </si>
  <si>
    <t>19 04 000 000
19 06 061 000
19 06 017 000</t>
  </si>
  <si>
    <t>HA a "Fuvarozási mód belföldön" (19 04 000 000) adatelem értéke  "5", vagy "7", AKKOR a "Szállítóeszköz érkezéskor/Az azonosítás típusa" (19 06 061 000) és a "Szállítóeszköz érkezéskor/Azonosító szám" (19 06 017 000) adatelemet Nem szabad megadni, EGYÉBKÉNT Kötelező.</t>
  </si>
  <si>
    <t>NIK_086</t>
  </si>
  <si>
    <t>19 07 044 000
19 07 063 000</t>
  </si>
  <si>
    <t>HA csak egyszer van megadva a "Szállítótartály azonosító száma" (19 07 063 000), AKKOR nem kötelező megadni "Az árukra vonatkozó hivatkozás"-t (19 07 044 000), EGYÉBKÉNT kötelező.</t>
  </si>
  <si>
    <t>NIK_087</t>
  </si>
  <si>
    <t>Tényleges ország kódja lehet csak a "Határon átlépő aktív szállítóeszköz honossága" (19 08 062 000), azaz "XI"  nem és "EU" sem.</t>
  </si>
  <si>
    <t>NIK_088</t>
  </si>
  <si>
    <t>4/5 "Country of First place of use or processing"</t>
  </si>
  <si>
    <t xml:space="preserve">HA a 8f adatkészlet (Engedélyezési kérelem)  4/5 "A felhasználás vagy feldolgozás első helyének országa" ki van töltve, AKKOR "HU"-nak KELL lennie. </t>
  </si>
  <si>
    <t>NIK_089</t>
  </si>
  <si>
    <t>"A vámkontingens rendelésszáma" (99 01 000 000)  adattételnek a vámkontingensek között létező értéket kell tartalmaznia. (Tariff Quotas )</t>
  </si>
  <si>
    <t>NIK_090</t>
  </si>
  <si>
    <t>A "Statisztikai érték" (99 06 000 000) nem lehet 0.</t>
  </si>
  <si>
    <t>NIK_091</t>
  </si>
  <si>
    <t>A "Statisztikai érték" (99 06 000 000) nem lehet kisebb a vám alapjánál.</t>
  </si>
  <si>
    <t>NIK_092</t>
  </si>
  <si>
    <t xml:space="preserve">HA az összes árutétel  azonos érték(ek)kel rendelkezik, AKKOR az "Küldemény (Good Shipment)" szintű adatcsoportot/adatelemet kell használni, EGYÉBKÉNT az "Áruszállítási tétel (Goods Shipment Item)" szintű adatcsoportot/adatelemet kell használni. </t>
  </si>
  <si>
    <t>ImportOperation</t>
  </si>
  <si>
    <t>MCciOperationType04</t>
  </si>
  <si>
    <t>Authorisation</t>
  </si>
  <si>
    <t>MAuthorisationType01</t>
  </si>
  <si>
    <t>CurrencyExchange</t>
  </si>
  <si>
    <t>MCurrencyExchangeType</t>
  </si>
  <si>
    <t>DeferredPayment</t>
  </si>
  <si>
    <t>1 !!!</t>
  </si>
  <si>
    <t>GoodsShipment</t>
  </si>
  <si>
    <t>MGoodsShipmentType05</t>
  </si>
  <si>
    <t>GoodsShipmentItem</t>
  </si>
  <si>
    <t>MGoodsShipmentItemType04</t>
  </si>
  <si>
    <t>sorszám</t>
  </si>
  <si>
    <t>…/ContactPerson/sequenceNumber</t>
  </si>
  <si>
    <t xml:space="preserve">Az AdditionalFiscalReference elemet H1 és I1 esetén az alábbiak szerint kell megadni:
Ha az eljáráskód 42* vagy 63* , akkor az FR1-2 kötelező, az FR3 opcionális:
• Taric feltétel kód: Y040 esetén FR1 (A 2006/112/EK irányelv 201. cikkével összhangban a hozzáadottérték-adó megfizetésére a behozatali tagállam által kijelölt vagy olyanként elismert személy vagy személyek) - kötelező, a képviselettől függően kell az adószámot feltüntetni. 
• Taric feltétel kód: Y041 esetén FR2 (A 2006/112/EK irányelv 200. cikkével összhangban az Unión belüli termékbeszerzést terhelő hozzáadottérték-adót teljesíteni köteles személy) - kötelező, a tagállami vevő közösségi adószámát kell megadni.
• Taric feltétel kód: Y042 esetén FR3 (Az importőr által kijelölt, a behozatali tagállamban a hozzáadottérték-adó megfizetéséért felelős adóképviselő) Opcionális, nem lehet ugyanaz, mint az FR1
vagy 40* és a kiegészítő eljáráskód C07+F48 akkor kötelező kitölteni:
• Ha kiegészítő eljáráskód F48 - FR5 kötelező + IOSS azonosító
egyéb esetben nem kötelező, az FR4 és FR7 opcionális.
</t>
  </si>
  <si>
    <r>
      <t xml:space="preserve">A DE (data element) "4/1 (14 01 000 000) Szállítási feltételek" használata esetén csak az egyik kombinációt kell kitölteni: 
a) Kódolt változat: (14 01 035 000) INCOTERM kód + (14 01 036 000) UN/LOCODE 
b) Szabad szöveges leírás: (14 01 035 000) INCOTERM kód + (14 01 020 000) Országkód + (14 01 037 000) Helységnév
</t>
    </r>
    <r>
      <rPr>
        <b/>
        <sz val="10"/>
        <color theme="1"/>
        <rFont val="Arial"/>
        <family val="2"/>
        <charset val="238"/>
      </rPr>
      <t xml:space="preserve">
Kitöltés:</t>
    </r>
    <r>
      <rPr>
        <sz val="10"/>
        <color theme="1"/>
        <rFont val="Arial"/>
        <family val="2"/>
        <charset val="238"/>
      </rPr>
      <t xml:space="preserve">
• HA DE (data element) "4/1 Incoterm kód" (14 01 035 000) "EXW" vagy "FCA" vagy "FAS" vagy "FOB", AKKOR 
a. a "4/1 UNLOCODE" vagy a DE "4/1 országkód" és a DE "4/1 hely" országának az EU-n kívül kell lennie, és 
b. a "4/9 Hozzáadások Levonások" (14 04 008 000) minden egyes tétel esetében "AK"-t kell tartalmaznia. Az "AK"-nak nagyobbnak kell lennie 0-nál és nemzeti valutában (HUF) kell megadni !
(AK= Az Európai Unióba való bejuttatás helyéig felmerülő szállítási, rakodási, anyagmozgatási és biztosítási költségek)
• HA a DE (data element) "4/1 (14 01 035 000) Incoterm kód" értéke "DDP", AKKOR a DE "4/9 (14 04 008 000) Hozzáadások levonások" értékének "BC" értéket kell tartalmaznia. Minden egyes "BC" esetében meg kell adni a pénzösszeget nemzeti valutában (HUF) (14 04 014 000), amelynek nagyobbnak kell lennie mint 0 HUF. Ezt az összeget a vámértékből le kell vonni a számfejtéskor. (áru érték 1000 EUR, árfolyam: 400HUF/EUR, BC=20 000)
• (1000*400)-20 00= 380 000 HUF
BC = Behozatali vámok vagy az Unióban az áru behozatala vagy értékesítése miatt fizetendő egyéb terhek
</t>
    </r>
  </si>
  <si>
    <t>B[12][13]</t>
  </si>
  <si>
    <t xml:space="preserve">Az Európai Unióba való bejuttatás helyétől a rendeltetési helyig terjedő fuvar és biztosítási költséget és egyéb Áfa alap növelő adatot az ÁFA alap: Adófajta (14 03 039 000 ShipmentItemType/Taxes/DutiesAndTaxes/ taxType): B00 kód melletti Kiszabás alapja/Összeg (14 03 040 014 ShipmentItemType/Taxes/DutiesAndTaxes/Amount) kell megadnia az árunyilatkozat benyújtónak.
Ha a 4/1 Incoterm kód" (14 01 035 000) "EXW" vagy "FCA" vagy "FAS" vagy "FOB", AKKOR ez a mező a következő adatokat kell, hogy tartalmazza aggregáltan: Vám alap+vám+egyéb közterhek+szállítási és/vagy biztosítási költségek az Európai Unióba való bejuttatás helyétől a rendeltetési helyig és/vagy egyéb Áfa alap növelő összeg
Ha a 4/1 Incoterms kód" (14 01 035 000) "CFR" "CIP" "CIF" "CPT" DAP" "DAT" "DPU" "DDP" akkor nem kötelező a Kiszabás alapja/Összeg (14 03 040 014 ShipmentItemType/Taxes/DutiesAndTaxes/Amount) mezőben az Áfa alapot feltüntetni.
</t>
  </si>
  <si>
    <t xml:space="preserve">Az X, Y, Z, U, V kiegészítő nyilatkozattípus esetén kötelező kitölteni, egyébként tilos megadni. adatelemet csak a nyilatkozattevő nyilvántartásába való bejegyzésre (EIR) vonatkozó Z, V kiegészítő árunyilatkozattal összefüggésben lehet használni. </t>
  </si>
  <si>
    <t xml:space="preserve">A második karakter mindig 0, az ÁFA kulcsot nem ebben a mezőben kell megadni. </t>
  </si>
  <si>
    <t>Opcionálissá téve</t>
  </si>
  <si>
    <t>Opcionálissá téve, amennyiben containerIndicator (19 01 000 000)-ben 1 szerepel, akkor kötelező megadni</t>
  </si>
  <si>
    <t>../sequenceNumber</t>
  </si>
  <si>
    <t>Authorisation_8f/FirstPlaceOfProcessing</t>
  </si>
  <si>
    <t>Authorisation_8f/PlaceOfUseOrProcessing</t>
  </si>
  <si>
    <t>sequence Number</t>
  </si>
  <si>
    <t>../sequencenumber</t>
  </si>
  <si>
    <t>group</t>
  </si>
  <si>
    <t>Authorisation_8f/RateOfYield</t>
  </si>
  <si>
    <t>sequence number</t>
  </si>
  <si>
    <t>../RateOfYield</t>
  </si>
  <si>
    <t>Authorisation_8f/CustomsOfficeOfDischarge</t>
  </si>
  <si>
    <t>MCustomsOfficeDischarge_type</t>
  </si>
  <si>
    <t>../customsOfficeOfDischarge</t>
  </si>
  <si>
    <t>Authorisation_8f/PeriodForDischarge</t>
  </si>
  <si>
    <t>Authorisation_8f/ProcessedProducts</t>
  </si>
  <si>
    <t>Authorisation_8f/IdentificationOfGoods</t>
  </si>
  <si>
    <t>Authorisation_8f/EconomicConditions</t>
  </si>
  <si>
    <t>Authorisation_8f/detailsOfPlannedActivities</t>
  </si>
  <si>
    <t>Authorisation_8f/calculationOfTheAmountOfTheImportDuty</t>
  </si>
  <si>
    <t>Authorisation_8f/additionalInformation</t>
  </si>
  <si>
    <t>Authorisation_8f/supervisingCustomsOffice</t>
  </si>
  <si>
    <t>Authorisation_8f/BillOfDischarge</t>
  </si>
  <si>
    <t>HA a "Kiegészítő eljárás" (11 10 001 000)  értéke "9AV" és a   "A Harmonizált Rendszer szerinti alszám kódja" (18 09 056 000) értéke "24"-gyel kezdődik, AKKOR az árunyilatkozatot elutasítják.</t>
  </si>
  <si>
    <t xml:space="preserve">HA a "Kiegészítő eljárás" (11 10 001 000) adatelem értéke "F21" vagy "F22", AKKOR a   "A Harmonizált Rendszer szerinti alszám kódja" (18 09 056 000) "03"-mal kezdődik. </t>
  </si>
  <si>
    <t xml:space="preserve">Csak azok a "Preferencia" (14 11 000 000) értékek használhatók, melyeket a "Származási ország" (16 08 000 000)  vagy "Preferenciális származási ország" (16 09 000 000) , "A Harmonizált Rendszer szerinti alszám kódja" (18 09 056 000), "Kombinált Nómenklatúra-kód" (18 09 057 000), "TARIC-kód" (18 09 058 000) az Árunyilatkozat Elfogadásának időpontjában lehetővé tesz. </t>
  </si>
  <si>
    <t xml:space="preserve">Ha a  "Származási ország" (16 08 000 000)  vagy "Preferenciális származási ország" (16 09 000 000) , "A Harmonizált Rendszer szerinti alszám kódja" (18 09 056 000), "Kombinált Nómenklatúra-kód" (18 09 057 000),  "TARIC-kód" (18 09 058 000), "Preferencia" (14 11 000 000) az Árunyilatkozat elfogadásának időpontja olyan vámintézkedés alkalmazását eredményezik, amely "Meursing-kódot" igényel, AKKOR a "TARIC-kiegészítő kód" (18 09 059 000) adatelemnek tartalmaznia kell egy 7-es kódot (Meaursing-kód). 
</t>
  </si>
  <si>
    <t xml:space="preserve">HA a "Származási ország" (16 08 000 000)  vagy "Preferenciális származási ország" (16 09 000 000) ,  "A Harmonizált Rendszer szerinti alszám kódja" (18 09 056 000), "Kombinált Nómenklatúra-kód" (18 09 057 000),  "TARIC-kód" (18 09 058 000), "Preferencia" (14 11 000 000) az Árunyilatkozat elfogadásának időpontja olyan vámintézkedés alkalmazását eredményezi, amely "kiegészítő kódokat" igényel, AKKOR a "TARIC-kiegészítő kód" (18 09 059 000)  és/vagy a "Nemzeti kiegészítő kód" (18 09 060 000) adattételnek tartalmaznia kell a szükséges TARIC-, illetve nemzeti kiegészítő kódokat. 
</t>
  </si>
  <si>
    <t xml:space="preserve">A "Rendelésszám" (99 01 000 000) érték csak akkor használható, ha azt a "Származási ország" (16 08 000 000)  vagy "Preferenciális származási ország" (16 09 000 000) , "A Harmonizált Rendszer szerinti alszám kódja" (18 09 056 000), "Kombinált Nómenklatúra-kód" (18 09 057 000), "TARIC-kód" (18 09 058 000) az Árunyilatkozat Elfogadásának időpontjában lehetővé teszi. </t>
  </si>
  <si>
    <t>A vámkontingens adatok kombinációja az árunyilatkozat valamennyi tételében egyedi: 
 "A Harmonizált Rendszer szerinti alszám kódja" (18 09 056 000) és "Kombinált Nómenklatúra-kód" (18 09 057 000) és "TARIC-kód" (18 09 058 000)
"A vámkontingens rendelésszáma" (99 01 000 000)
„Származási ország” (16 08 000 000): (ha a " Preferencia" (14 11 000 000) első számjegye "1") vagy a „Preferenciális származási ország” (16 09 001 000): („Preferencia" (14 11 000 000) első számjegye "2", "3", "4", vagy "5").</t>
  </si>
  <si>
    <t xml:space="preserve">HA a "Származási ország" (16 08 000 000)  vagy "Preferenciális származási ország" (16 09 000 000) , "A Harmonizált Rendszer szerinti alszám kódja" (18 09 056 000),  "Kombinált Nómenklatúra-kód" (18 09 057 000), "TARIC-kód" (18 09 058 000) , "Preferencia" (14 11 000 000), az Árumyilatkozat Elfogadásának időpontja olyan vámintézkedés alkalmazását eredményezi, amelynek intézkedéstípus-sorozata "O"-val egyenlő, AKKOR a "Kiegészítő mértékegység" (18 02 000 000) megadása kötelező. </t>
  </si>
  <si>
    <t>eddigi rovat</t>
  </si>
  <si>
    <t>msgType</t>
  </si>
  <si>
    <t>37/1</t>
  </si>
  <si>
    <t>37/2</t>
  </si>
  <si>
    <t>49</t>
  </si>
  <si>
    <t>Authorisation
GoodsShipment / GoodsShipmentItem / Authorisation / type</t>
  </si>
  <si>
    <t>14</t>
  </si>
  <si>
    <t>14/A</t>
  </si>
  <si>
    <t>2/8</t>
  </si>
  <si>
    <t>20/1</t>
  </si>
  <si>
    <t>20/3</t>
  </si>
  <si>
    <t>20/2</t>
  </si>
  <si>
    <t>47</t>
  </si>
  <si>
    <t>47/FM</t>
  </si>
  <si>
    <t>22/1</t>
  </si>
  <si>
    <t>22/2</t>
  </si>
  <si>
    <t>36</t>
  </si>
  <si>
    <t>17</t>
  </si>
  <si>
    <t>15</t>
  </si>
  <si>
    <t>34/A</t>
  </si>
  <si>
    <t>44?</t>
  </si>
  <si>
    <t>Címzett vámhivatal (nem UVK-s adatelem)</t>
  </si>
  <si>
    <t xml:space="preserve">Hivatkozási szám </t>
  </si>
  <si>
    <t>38</t>
  </si>
  <si>
    <t>35</t>
  </si>
  <si>
    <t>33/1</t>
  </si>
  <si>
    <t>33/2</t>
  </si>
  <si>
    <t>33/3</t>
  </si>
  <si>
    <t>33/5</t>
  </si>
  <si>
    <t>19</t>
  </si>
  <si>
    <t>25</t>
  </si>
  <si>
    <t>26</t>
  </si>
  <si>
    <t>18/1</t>
  </si>
  <si>
    <t>Active border transport means</t>
  </si>
  <si>
    <t>21/1</t>
  </si>
  <si>
    <t>21/2</t>
  </si>
  <si>
    <t>39</t>
  </si>
  <si>
    <t>52/1</t>
  </si>
  <si>
    <t>----CustomsOfficeOfGuarantee</t>
  </si>
  <si>
    <t>ReferenceNUmber</t>
  </si>
  <si>
    <t>24</t>
  </si>
  <si>
    <t xml:space="preserve">Adja meg a megfelelő uniós kódot.
</t>
  </si>
  <si>
    <t xml:space="preserve">Az adatszolgáltatási követelményeket tartalmazó táblázat minden kitöltött, vonatkozó oszlopa: Adja meg a megfelelő uniós kódot.
</t>
  </si>
  <si>
    <t/>
  </si>
  <si>
    <t xml:space="preserve">Ha egynél több árutétel van, az árunyilatkozatban, a gyűjtő árunyilatkozatban, az értesítésben vagy az áruk uniós vámjogi státusának igazolásában szereplő tétel sorszáma.
</t>
  </si>
  <si>
    <t xml:space="preserve">A megfelelő uniós kódok használatával tüntesse fel azt az eljárást, amelyre az árukat bejelentették.
</t>
  </si>
  <si>
    <t xml:space="preserve">A megfelelő kódok használatával tüntesse fel azt a vámeljárást, amely alá az árukat vonják.
</t>
  </si>
  <si>
    <t xml:space="preserve">A megfelelő kódok használatával tüntesse fel azt a vámeljárást, amely alól az árukat kivonják.
</t>
  </si>
  <si>
    <t xml:space="preserve">Adja meg a megfelelő uniós kódot vagy az érintett tagállam által megadott kiegészítő eljárási kódot.
</t>
  </si>
  <si>
    <t>Tüntesse fel az előokmányra vonatkozó részleteket.
Az átmeneti megőrzés végével összefüggésben adja meg az érintett árunyilatkozatban bejelentett áruk leírásával kapcsolatos részleteket. E részleteknek tartalmazniuk kell a leírás által érintett mennyisége</t>
  </si>
  <si>
    <t>Adja meg az átmeneti megőrzési árunyilatkozatra vagy bármely előokmányra vonatkozó hivatkozást. Az árutétel azonosítóját csak abban az esetben kell megadni, ha az az érintett árutétel egyértelmű beazonosításához szükséges. Ha az árunyilatkozat adófelfügge</t>
  </si>
  <si>
    <t xml:space="preserve">A megfelelő kód használatával adja meg az okmány típusát.
</t>
  </si>
  <si>
    <t xml:space="preserve">Adja meg a csomagok mennyiségének leírása szempontjából releváns csomagtípus kódját.
</t>
  </si>
  <si>
    <t xml:space="preserve">Adja meg a leírás által érintett csomagok mennyiségét.
</t>
  </si>
  <si>
    <t xml:space="preserve">Az uniós jogszabályokban meghatározott, a TARIC-ban közzétett mértékegységet kell használni. Adott esetben kiegészítő minősítő is használható. Adja meg a leírás kapcsán alkalmazott mértékegységet és minősítőt.
</t>
  </si>
  <si>
    <t xml:space="preserve">Adja meg a leírás által érintett mennyiséget.
</t>
  </si>
  <si>
    <t xml:space="preserve">Adja meg az árutételnek az előokmányban bejelentett sorszámát.
</t>
  </si>
  <si>
    <t xml:space="preserve">Ezt az adatelemet olyan információk vonatkozásában használja, amelyek esetében az uniós jogszabályok nem határozzák meg azt a mezőt, ahová be kell írni.
</t>
  </si>
  <si>
    <t xml:space="preserve">Tüntesse fel a megfelelő uniós kódot és – adott esetben – az érintett tagállam által előírt kódot.
</t>
  </si>
  <si>
    <t xml:space="preserve">A bejelentett kód szükség esetén magyarázó szöveggel egészíthető ki.
</t>
  </si>
  <si>
    <t>A kiviteli, illetve behozatali engedélyek és igazolások viszonylatában adja meg az érintett árunyilatkozatban bejelentett áruk leírásával kapcsolatos részleteket. E részleteknek tartalmazniuk kell az érintett engedélyt vagy igazolást kiadó hatóságra vonat</t>
  </si>
  <si>
    <t xml:space="preserve">A megfelelő kódok használatával adja meg az okmány típusát. A kiviteli, illetve behozatali engedélyek és igazolások viszonylatában adja meg az érintett árunyilatkozatban bejelentett áruk leírásával kapcsolatos részleteket.
</t>
  </si>
  <si>
    <t xml:space="preserve">Adja meg az érintett engedélyt vagy igazolást kiadó hatóságra vonatkozó hivatkozást.
</t>
  </si>
  <si>
    <t xml:space="preserve">Az uniós jogszabályokban meghatározott, a TARIC-ban közzétett mértékegységet kell használni. Adott esetben kiegészítő minősítő is használható.
</t>
  </si>
  <si>
    <t xml:space="preserve">Adja meg az érintett engedély vagy igazolás érvényességének záró dátumát.
</t>
  </si>
  <si>
    <t xml:space="preserve">A megfelelő kódok használatával adja meg a pénznemkódot.
</t>
  </si>
  <si>
    <t xml:space="preserve">Adja meg a szóban forgó tételnek megfelelő, az alátámasztó okmányban (igazolás, engedély, beléptetési okmány stb.) szereplő sorszámot.
</t>
  </si>
  <si>
    <t xml:space="preserve">Adja meg a leírás által érintett összeget.
</t>
  </si>
  <si>
    <t xml:space="preserve">Az »Alátámasztó okmány«, a »Fuvarokmány« és a »Különleges megjegyzések« adatelemeknél fel nem tüntetett bármely kiegészítő adatbejelentés hivatkozási száma.
</t>
  </si>
  <si>
    <t xml:space="preserve">A megfelelő uniós kódok használatával adja meg az alkalmazandó különös szabályokban előírt adatokat.
</t>
  </si>
  <si>
    <t xml:space="preserve">Ez az adatelem a fuvarokmány típusát és hivatkozását foglalja magában.
</t>
  </si>
  <si>
    <t xml:space="preserve">Ez az információ azon fuvarokmányra vonatkozik, amellyel az árukat az Unió vámterületére behozták.
</t>
  </si>
  <si>
    <t xml:space="preserve">A megfelelő kódok használatával adja meg az okmány típusát.
</t>
  </si>
  <si>
    <t>Itt azt az egyedi kereskedelmi hivatkozási számot kell megadni, amelyet az érintett személy rendelt az adott szállítmányhoz. Ez az adatelem feltüntethető a WCO (ISO 15459) szerinti vagy azokkal egyenértékű kódok formájában. A vámhivatal számára hozzáférés</t>
  </si>
  <si>
    <t xml:space="preserve">A helyi hivatkozási számot (LRN) kell használni. Ezt nemzeti szinten határozzák meg, és a nyilatkozattevő az illetékes hatóságokkal egyetértésben adja meg minden egyes árunyilatkozat azonosítására.
</t>
  </si>
  <si>
    <t xml:space="preserve">A megfelelő uniós kód használatával adja meg a raktározási létesítmény típusát.
</t>
  </si>
  <si>
    <t xml:space="preserve">Adja meg az érintett raktár vagy átmeneti megőrzési létesítmény engedélyszámát.
</t>
  </si>
  <si>
    <t>Adja meg az árunyilatkozattal vagy az értesítéssel összefüggésben szükséges összes engedély hivatkozási számát. Azokban az esetekben, amikor a nyilatkozattevő vagy az importőr a behozatali árunyilatkozat esetében vagy az exportőr a kiviteli árunyilatkozat</t>
  </si>
  <si>
    <t xml:space="preserve">Adja meg az érintett személy 1. cikk 18. pontja szerinti EORI-számát.
</t>
  </si>
  <si>
    <t xml:space="preserve">Az exportőr az áruk Unióba történő behozatala előtti utolsó eladója.
A különleges adóügyi területekkel folytatott áruforgalomban az exportőr ugyanaz, mint a feladó. A feladó az áruk utolsó eladója. Az adatszolgáltatási követelményeket
</t>
  </si>
  <si>
    <t xml:space="preserve">Adja meg az exportőr (személy vagy társaság) teljes nevét.
</t>
  </si>
  <si>
    <t xml:space="preserve">Adja meg az áruk Unióba történő behozatala előtti utolsó eladójának EORI-számát.
</t>
  </si>
  <si>
    <t xml:space="preserve">Adja meg az érintett fél címében szereplő utcanevet, valamint az épülethez vagy a létesítményhez tartozó házszámot.
</t>
  </si>
  <si>
    <t xml:space="preserve">Adja meg az ország kódját.
</t>
  </si>
  <si>
    <t xml:space="preserve">Adja meg a vonatkozó címadatokhoz tartozó irányítószámot.
</t>
  </si>
  <si>
    <t xml:space="preserve">Adja meg az érintett fél címében szereplő településnevet.
</t>
  </si>
  <si>
    <t xml:space="preserve">A behozatali árunyilatkozatot benyújtó fél vagy az a fél, amelynek érdekében a behozatali árunyilatkozatot benyújtják.
</t>
  </si>
  <si>
    <t xml:space="preserve">Adja meg az érintett fél teljes nevét és – adott esetben – jogi formáját.
</t>
  </si>
  <si>
    <t>A behozatali árunyilatkozatot benyújtó fél azonosító száma vagy annak a félnek az azonosító száma, amelynek érdekében a behozatali árunyilatkozatot benyújtják. Adja meg az érintett személy 1. cikk 18. pontja szerinti EORI-számát. Amennyiben az importőr ni</t>
  </si>
  <si>
    <t xml:space="preserve">Ez az adatelem a nyilatkozattevőre vonatkozó megfelelő információ megadására szolgál.
</t>
  </si>
  <si>
    <t xml:space="preserve">Adja meg az 1. cikk 18. pontja szerinti EORI-számot.
</t>
  </si>
  <si>
    <t>Adja meg az érintett fél címében szereplő településnevet.</t>
  </si>
  <si>
    <t xml:space="preserve">Adja meg a kapcsolattartó személy nevét.
</t>
  </si>
  <si>
    <t xml:space="preserve">Adja meg a kapcsolattartó személy telefonszámát.
</t>
  </si>
  <si>
    <t xml:space="preserve">Adja meg a kapcsolattartó személy e-mail-címét.
</t>
  </si>
  <si>
    <t>Ezt az információt csak akkor kell megadni, ha eltér a 13 05 000 000 számú adatelemnél (»Nyilatkozattevő«) vagy adott esetben a 13 07 000 000 számú adatelemnél (»Az árutovábbi eljárás jogosultja«) feltüntetett információtól.</t>
  </si>
  <si>
    <t>Adja meg a képviselő jogállásának megfelelő kódot.</t>
  </si>
  <si>
    <t xml:space="preserve">Adja meg az árutovábbítási eljárás jogosultjának teljes nevét (személy vagy társaság) és címét. Amennyiben alkalmazható, adja meg a vámeljárás jogosultja érdekében az árutovábbítási árunyilatkozatot benyújtó meghatalmazott képviselő teljes nevét (személy </t>
  </si>
  <si>
    <t>Ha az eladó azonos az exportőrrel, ezt az információt nem kell megadni. Ha az eladó nem azonos a 13 01 000 000 számú adatelemnél (»Exportőr«) megadott személlyel, adja meg az áruk eladójának teljes nevét és címét minden esetben, amikor annak EORI-száma ne</t>
  </si>
  <si>
    <t>Amennyiben valamely harmadik ország gazdasági szereplőinek az Unió által elismert partnerségi programja keretében könnyítések biztosítására kerül sor, ezen információként megadható egy harmadik országbeli olyan egyedi azonosító szám, amelyet az érintett h</t>
  </si>
  <si>
    <t>Ha a vevő azonos az importőrrel, ezt az információt nem kell megadni. Ha a vevő nem azonos a 13 04 000 000 számú adatelemnél (»Importőr«) megadott személlyel, adja meg az áruk vevőjének nevét és címét minden esetben, amikor annak EORI-száma nem áll a nyil</t>
  </si>
  <si>
    <t>Ennél az adatelemnél tüntethetők fel az ellátási láncban részt vevő további szereplők annak igazolására, hogy az AEO-státussal rendelkező gazdálkodók a teljes ellátási láncot lefedték. Ezen adatosztály használata esetén meg kell adni a feladatkört és az a</t>
  </si>
  <si>
    <t xml:space="preserve">Adja meg az ellátási láncban részt vevő további szereplők feladatkörét meghatározó megfelelő kódot.
</t>
  </si>
  <si>
    <t xml:space="preserve">Az EORI-számot vagy a harmadik országbeli egyedi azonosító számot kell bejelenteni, ha az érintett fél rendelkezik ilyen számmal.
</t>
  </si>
  <si>
    <t xml:space="preserve">Ha a héa megfizetésére a héabevallás keretében kerül sor, adja meg az érintett személy héaazonosító számát.
</t>
  </si>
  <si>
    <t xml:space="preserve">A megfelelő kód használatával adja meg az érintett fél feladatkörét.
</t>
  </si>
  <si>
    <t xml:space="preserve">Adja meg a héaazonosító számot.
</t>
  </si>
  <si>
    <t xml:space="preserve">Ezen információként a biztosítékot nyújtó személynek az 1. cikk 18. pontja szerinti EORI-számát kell megadni, ha ez a személy eltér a nyilatkozattevőtől.
</t>
  </si>
  <si>
    <t xml:space="preserve">Ezen információként a vámot megfizető személynek az 1. cikk 18. pontja szerinti EORI-számát kell megadni, ha ez a személy eltér a nyilatkozattevőtől.
</t>
  </si>
  <si>
    <t xml:space="preserve">A megfelelő uniós kódok és tagolás alkalmazásával adja meg a kereskedelmi szerződésben foglalt feltételek adatait.
</t>
  </si>
  <si>
    <t>Adja meg az INCOTERMS-kódot.</t>
  </si>
  <si>
    <t>Adja meg a rendeltetési hely UN/LOCODE szerinti kódját. Tengeri szállítás esetén annak a helynek az UN/LOCODE szerinti kódját adja meg, ahová az árukat a kirakodási kikötőből elszállítják. Légi szállítás esetén az UN/LOCODE szerinti kód használatával adja</t>
  </si>
  <si>
    <t>Tengeri szállítás esetén, amennyiben az UN/LOCODE szerinti kód nem áll rendelkezésre, annak az országnak a kódját adja meg, ahová az árukat a kirakodási kikötőből elszállítják. Légi szállítás esetén, amennyiben az UN/LOCODE szerinti kód nem áll rendelkezé</t>
  </si>
  <si>
    <t xml:space="preserve">Amennyiben az UN/LOCODE szerinti kód nem áll rendelkezésre, adja meg a rendeltetési hely nevét.
</t>
  </si>
  <si>
    <t xml:space="preserve">A megfelelő uniós kódok és adott esetben az érintett tagállam által előírt kód(ok) használatával tüntesse fel az adó fajtáját az érintett árukra alkalmazandó minden egyes vám vagy adó tekintetében.
</t>
  </si>
  <si>
    <t xml:space="preserve">Adja meg a fuvarozási díjak fizetési módját meghatározó megfelelő kódot.
</t>
  </si>
  <si>
    <t>Adja meg minden egyes alkalmazandó vám és adó összegét. Az e mezőben szereplő összegeket abban a pénznemben kell megadni, amelynek kódja a 14 17 000 000 számú adatelemnél (»Belső pénznem«) tüntethető fel, vagy ha ilyen kód nincs feltüntetve a 14 17 000 00</t>
  </si>
  <si>
    <t xml:space="preserve">Adja meg az alkalmazandó vám vagy adó kiszabásának alapját (érték, tömeg vagy egyéb).
</t>
  </si>
  <si>
    <t xml:space="preserve">Adja meg minden egyes alkalmazandó vám és adó mértékét.
</t>
  </si>
  <si>
    <t xml:space="preserve">Adja meg az érintett mennyiséget.
</t>
  </si>
  <si>
    <t xml:space="preserve">Adja meg az összeget.
</t>
  </si>
  <si>
    <t xml:space="preserve">Azokban az esetekben, amikor adótípusonként egynél több adóalap van, minden egyes adóalap tekintetében adja meg a vámok és/vagy az adók kiszámított/külön adóösszegét.
</t>
  </si>
  <si>
    <t>Adja meg az érintett árukra vonatkozó vámok és adók teljes összegét. Az e mezőben szereplő összegeket abban a pénznemben kell megadni, amelynek kódja a 14 17 000 000 számú adatelemnél (»Belső pénznem«) tüntethető fel, vagy ha ilyen kód nincs feltüntetve a</t>
  </si>
  <si>
    <t>Az olyan árunyilatkozatokon, amelyeket azon tagállamokban nyújtanak be, amelyek az euró bevezetésének átmeneti időszaka alatt lehetővé teszik a gazdálkodók számára az euró alkalmazását vám- árunyilatkozataik megtételekor, ebbe a mezőbe be kell írni a hasz</t>
  </si>
  <si>
    <t xml:space="preserve">Adja meg a megfelelő kódot a hozzászámításoknak, illetve a levonásoknak az adott árutétel szempontjából releváns minden egyes típusára vonatkozóan.
</t>
  </si>
  <si>
    <t>A hozzászámításoknak, illetve a levonásoknak az adott árutétel szempontjából releváns minden egyes típusára vonatkozóan adja meg azt a nemzeti pénznemben kifejezett megfelelő összeget, amelyet még nem számítottak hozzá a tételsor árához vagy vontak le abb</t>
  </si>
  <si>
    <t>A megfelelő kód használatával adja meg azt a pénznemet, amelyben a kereskedelmi számlát kiállították. Ezt az információt a 14 06 000 000 számú adatelemmel (»A számlán feltüntetett teljes összeg«) és a 14 08 000 000 számú adatelemmel (»A tétel számlán felt</t>
  </si>
  <si>
    <t xml:space="preserve">Adja meg az árunyilatkozatban bejelentett valamennyi áru számlán feltüntetett árát a 14 05 000 000 számú adatelemnél (»Számlán feltüntetett pénznem«) bejelentett pénznemben kifejezve.
</t>
  </si>
  <si>
    <t xml:space="preserve">A megfelelő uniós kódok használatával adja meg a mutatók kombinációját annak bejelentésére, hogy az áru értékét konkrét tényezők alapján határozták-e meg.
</t>
  </si>
  <si>
    <t xml:space="preserve">Az érintett árunyilatkozati tételben szereplő áruk ára a 14 05 000 000 számú adatelemnél (»Számlán feltüntetett pénznem«) bejelentett pénznemben kifejezve.
</t>
  </si>
  <si>
    <t xml:space="preserve">Ez az adatelem az érintett felek közötti szerződésben előzetesen rögzített átváltási árfolyamot tartalmazza.
</t>
  </si>
  <si>
    <t xml:space="preserve">A megfelelő uniós kód használatával adja meg az értékmegállapításhoz használt módszert.
</t>
  </si>
  <si>
    <t>Ez az adatelem az árukra alkalmazandó tarifális elbánásról tartalmaz információkat. Ha használata az e melléklet I. címe 3. fejezetének 1. szakaszában szereplő, adatszolgáltatási követelményeket tartalmazó táblázat alapján kötelező, akkor is ki kell tölte</t>
  </si>
  <si>
    <t xml:space="preserve">Tételelem, bejelentett érték: A tételelem vámcélra bejelentett pénznemének kódja és pénzben kifejezett értéke.
</t>
  </si>
  <si>
    <t xml:space="preserve">Adja meg a megfelelő ISO-alpha-3 pénznemkódot (ISO4217).
</t>
  </si>
  <si>
    <t xml:space="preserve">Adja meg az értéket kifejező összeget.
</t>
  </si>
  <si>
    <t xml:space="preserve">Tétel; kifizetett postaköltség: A postázó által kifizetett vagy az ő terhére kiszabott postaköltség pénznemének kódja és összege.
</t>
  </si>
  <si>
    <t>Adja meg a megfelelő ISO-alpha-3 pénznemkódot (ISO4217).</t>
  </si>
  <si>
    <t xml:space="preserve">Adja meg a kifizetett postaköltségek összegét.
</t>
  </si>
  <si>
    <t xml:space="preserve">Az áruk belső értéke tételenként, a számlán feltüntetett pénznemben.
</t>
  </si>
  <si>
    <t xml:space="preserve">A végső rendeltetési helyre történő szállítás során felmerült szállítási és biztosítási költségek a számlán feltüntetett pénznemben.
</t>
  </si>
  <si>
    <t xml:space="preserve">Adja meg azt a dátumot, amikor az áruk bejegyzésre kerültek a nyilatkozattevő nyilvántartásába.
</t>
  </si>
  <si>
    <t>A megfelelő uniós kód használatával adja meg azon tagállam kódját, ahol az áruk a vámeljárásra való átengedésük időpontjában, illetve a H5 oszlop esetében az adójogi szempontból történő szabad forgalomba bocsátás időpontjában találhatók. Ha azonban a vám-</t>
  </si>
  <si>
    <t xml:space="preserve">A tagállamok által meghatározott megfelelő kód használatával adja meg az érintett tagállamon belüli rendeltetési régió kódját.
</t>
  </si>
  <si>
    <t>Ha a közbenső országban nem került sor sem kereskedelmi ügyletre (például értékesítésre vagy feldolgozásra), sem pedig az áruszállításhoz nem kapcsolódó útmegszakításra, adja meg a megfelelő uniós kódot annak jelzésére, hogy az árukat eredetileg melyik or</t>
  </si>
  <si>
    <t xml:space="preserve">Adja meg a Vámkódex II. címének 2. fejezetében meghatározottak szerinti nem preferenciális származási ország uniós kódját.
</t>
  </si>
  <si>
    <t xml:space="preserve">Amennyiben a 14 11 000 000 számú adatelemnél (»Preferencia«) kérelmezik az áruk származásán alapuló preferenciális elbánást, adja meg a preferenciális származási országot vagy régiót/országcsoportot.
</t>
  </si>
  <si>
    <t xml:space="preserve">A megfelelő kódok használatával adja meg a helyet, ahol az áruk megvizsgálhatók. E helyet pontosan kell meghatározni ahhoz, hogy a vámhivatal elvégezhesse az áruk fizikai ellenőrzését. Adott áruhelyre vonatkozóan csak egy helytípus adható meg.
</t>
  </si>
  <si>
    <t xml:space="preserve">Adja meg a hely típusának kódját.
</t>
  </si>
  <si>
    <t xml:space="preserve">Adja meg a hely azonosítására szolgáló megfelelő kódot. Csak a vonatkozó azonosítót kell megadni, az alkalmazott minősítő alapján.
</t>
  </si>
  <si>
    <t xml:space="preserve">Használja a UN/LOCODE szerinti országkódjegyzékben meghatározott kódokat.
</t>
  </si>
  <si>
    <t xml:space="preserve">Adja meg annak a vámhivatalnak a kódját, ahol az áruk további vámellenőrzés céljára rendelkezésre állnak.
</t>
  </si>
  <si>
    <t xml:space="preserve">A megfelelő uniós kód használatával adja meg azon vámhivatal hivatkozási számát, ahol az áruk további vámellenőrzés céljára rendelkezésre állnak.
</t>
  </si>
  <si>
    <t xml:space="preserve">Adja meg a globális navigációs műholdrendszer (GNSS) szerinti megfelelő koordinátákat, ha rendelkezésre állnak.
</t>
  </si>
  <si>
    <t xml:space="preserve">Adja meg annak a helynek a földrajzi szélességét, ahol az áruk rendelkezésre állnak.
</t>
  </si>
  <si>
    <t xml:space="preserve">Adja meg annak a helynek a földrajzi hosszúságát, ahol az áruk rendelkezésre állnak.
</t>
  </si>
  <si>
    <t xml:space="preserve">Adja meg annak a gazdálkodónak az azonosító számát, amelynek helyiségeiben az áruk ellenőrzése elvégezhető.
</t>
  </si>
  <si>
    <t xml:space="preserve">Adja meg az engedélyes 1. cikk 18. pontja szerinti EORI-számát.
</t>
  </si>
  <si>
    <t xml:space="preserve">Adja meg az érintett hely engedélyszámát.
</t>
  </si>
  <si>
    <t xml:space="preserve">Amennyiben több helyiség is van, annak érdekében, hogy az adott EORI-számmal vagy engedéllyel összefüggésben pontosabban meghatározható legyen a hely, adja meg a megfelelő kódot, amenynyiben az rendelkezésre áll.
</t>
  </si>
  <si>
    <t xml:space="preserve">Adja meg az utca nevét és a házszámot.
</t>
  </si>
  <si>
    <t xml:space="preserve">Ez az alosztály akkor használható, ha az irányítószám – szükség esetén a házszámmal kiegészítve – lehetővé teszi az áruk helyének meghatározását.
</t>
  </si>
  <si>
    <t xml:space="preserve">Adja meg az adott áruhelynek megfelelő irányítószámot.
</t>
  </si>
  <si>
    <t xml:space="preserve">Adja meg az adott áruhelynek megfelelő házszámot.
</t>
  </si>
  <si>
    <t xml:space="preserve">A megfelelő uniós kód használatával tüntesse fel a vámhivatalt, ahol az árukat vámeljárás vagy átmeneti megőrzés alá vonás céljából vám elé állítják.
</t>
  </si>
  <si>
    <t xml:space="preserve">A megfelelő uniós kód használatával tüntesse fel a vonatkozó engedélyben az eljárás felügyeletére kijelölt vámhivatalt.
</t>
  </si>
  <si>
    <t>Kilogrammban kifejezve adja meg az árunyilatkozat vonatkozó árutétele által érintett áru nettó tömegét. A nettó tömeg az áruk tömege csomagolás nélkül. Az 1 kg-ot meghaladó nettó tömeg esetén a mértékegység (kg) tört része kerekíthető az alábbiak szerint:</t>
  </si>
  <si>
    <t xml:space="preserve">Ahol szükséges, be kell írni a szóban forgó tétel mennyiségét az uniós jogszabályokban meghatározott, a TARIC-ban közzétett mértékegységben kifejezve.
</t>
  </si>
  <si>
    <t>A bruttó tömeg az áruk tömege, a csomagolással együtt, de a fuvarozónak az érintett árunyilatkozat esetében használt berendezése nélkül. Az 1 kg-ot meghaladó bruttó tömeg esetén a mértékegység (kg) tört része kerekíthető az alábbiak szerint: — 0,001-től 0</t>
  </si>
  <si>
    <t>Az árumegnevezés a szokásos kereskedelmi megnevezést jelenti. Nem uniós áruk I., II. vagy III. típusú közvámraktárban vagy magánvámraktárban történő vámraktározási eljárás alá vonása kivételével a megnevezésnek olyan pontosnak kell lennie, hogy lehetséges</t>
  </si>
  <si>
    <t xml:space="preserve">Ez az adatelem az árunyilatkozat, illetve az értesítés tárgyát képező áruk csomagolásának részleteire vonatkozik.
</t>
  </si>
  <si>
    <t xml:space="preserve">A csomag típusát meghatározó kód.
</t>
  </si>
  <si>
    <t>A csomagok teljes mennyisége a legkisebb külső csomagolási egység alapján. E mennyiség az egyedi tételek száma, ha azokat oly módon csomagolták, hogy a csomagolás megbontása nélkül nem választhatók külön, vagy – ha csomagolás nincs – a darabszám. Ezt az i</t>
  </si>
  <si>
    <t xml:space="preserve">A szállított egységeken vagy csomagokon szereplő jelek és számok szabad formátumú leírása.
</t>
  </si>
  <si>
    <t>A vámuniós és statisztikai (CUS-) szám a vegyi anyagok európai vámügyi jegyzékében (ECICS) a főként vegyi anyagokhoz és készítményekhez rendelt azonosító. A nyilatkozattevő önkéntes alapon megadhatja ezt a kódot abban az esetben, ha az érintett áruk vonat</t>
  </si>
  <si>
    <t xml:space="preserve">Adja meg a szóban forgó tételnek megfelelő vámtarifaszámot
</t>
  </si>
  <si>
    <t xml:space="preserve">Adja meg a Harmonizált Rendszer szerinti alszám kódját.
</t>
  </si>
  <si>
    <t xml:space="preserve">Adja meg a Kombinált Nómenklatúra-kód két további számjegyét.
</t>
  </si>
  <si>
    <t xml:space="preserve">Adja meg a szóban forgó tételnek megfelelő TARIC-alszámot.
</t>
  </si>
  <si>
    <t xml:space="preserve">Adja meg a szóban forgó tételnek megfelelő TARIC-kiegészítő kódo(ka)t.
</t>
  </si>
  <si>
    <t xml:space="preserve">Adja meg a szóban forgó tételnek megfelelő nemzeti kiegészítő kódo(ka)t.
</t>
  </si>
  <si>
    <t xml:space="preserve">A megfelelő uniós kód használatával adja meg a postai küldeményben lévő áruk típusát.
</t>
  </si>
  <si>
    <t xml:space="preserve">A megfelelő uniós kód használatával adja meg az Unió külső határának átlépésekor fennálló állapotot.
</t>
  </si>
  <si>
    <t xml:space="preserve">A megfelelő uniós kód használatával adja meg az annak az aktív szállítóeszköznek megfelelő fuvarozási módot, amelyet az áruknak az Unió vámterületére történő belépésekor alkalmaztak.
</t>
  </si>
  <si>
    <t xml:space="preserve">A megfelelő uniós kód használatával adja meg az érkezéskori fuvarozási módot.
</t>
  </si>
  <si>
    <t xml:space="preserve">A megfelelő uniós kód használatával adja meg az azonosító szám típusát.
</t>
  </si>
  <si>
    <t>Adja meg annak a szállítóeszköznek az azonosítóját, amelyre az árukat közvetlenül berakodták a rendeltetési alakiságok végrehajtását végző vámhivatalnál történő vám elé állításukkor. Különböző rendszámú vontató és pótkocsi használata esetén a vontató és a</t>
  </si>
  <si>
    <t>Jelek (betűk és/vagy számok), amelyek a szállítótartályt azonosítják. A légitől eltérő más fuvarozási módok esetében a szállítótartály egy rakomány szállítására szolgáló, megerősített és rakatolható speciális láda, amely lehetővé teszi a függőleges vagy v</t>
  </si>
  <si>
    <t xml:space="preserve">Minden egyes szállítótartály esetében adja meg az adott szállítótartályban szállított árukhoz tartozó árutétel-sorszámo(ka)t.
</t>
  </si>
  <si>
    <t xml:space="preserve">A megfelelő uniós kód használatával adja meg az Unió külső határát átlépő aktív szállítóeszköz honosságát. Kombinált szállítás vagy több szállítóeszköz használata esetén az a szállítóeszköz minősül aktív szállítóeszköznek, amely a hajtóművet szolgáltatja </t>
  </si>
  <si>
    <t xml:space="preserve">Annak a vámkontingensnek a rendelésszámát kell beírni, amelyet a nyilatkozattevő igénybe kíván venni.
</t>
  </si>
  <si>
    <t xml:space="preserve">A megfelelő uniós kódok használatával adja meg a művelethez alkalmazott biztosíték típusát.
</t>
  </si>
  <si>
    <t xml:space="preserve">Adja meg a biztosítékhivatkozási számot.
</t>
  </si>
  <si>
    <t xml:space="preserve">Adja meg a hozzáférési kódot.
</t>
  </si>
  <si>
    <t xml:space="preserve">A megfelelő kód használatával adja meg azt a pénznemet, amelyben a fedezendő összeg meg van határozva.
</t>
  </si>
  <si>
    <t xml:space="preserve">Adja meg azt az összeget, amely vámtartozás címén felmerülhet vagy felmerült az adott árunyilatkozattal összefüggésben, és amelyet következésképpen a biztosítéknak fedeznie kell.
</t>
  </si>
  <si>
    <t xml:space="preserve">A megfelelő uniós kód használatával adja meg azon vámhivatal hivatkozási számát, ahol a garancia nyilvántartásba vételére sor kerül.
</t>
  </si>
  <si>
    <t xml:space="preserve">Amennyiben a biztosíték nem érvényes minden egységes árutovábbítási országban, adja meg az érintett egységes árutovábbítási országok vagy ország megfelelő kódját.
Adja meg a művelethez alkalmazott biztosíték hivatkozási számát, valamint – adott esetben – </t>
  </si>
  <si>
    <t xml:space="preserve">A megfelelő uniós kódok és tagolás alkalmazásával adja meg az érintett ügylet típusát.
</t>
  </si>
  <si>
    <t>Adja meg a statisztikai értéket abban a pénznemben, amelynek kódja a 14 17 000 000 számú adatelemnél (»Belső pénznem«) tüntethető fel, vagy ha ilyen kód nincs feltüntetve a 14 17 000 000 számú adatelemnél (»Belső pénznem«), akkor annak a tagállamnak a pén</t>
  </si>
  <si>
    <t>Adatelem kitöltési információk</t>
  </si>
  <si>
    <t xml:space="preserve">Az alkalmazható eljáráskód kombinációk (kérelmezett eljárás, megelőző eljárás, kiegészítő eljáráskód) részletezése az AIS_Törzsadatok táblázat eljáráskód kombinációk fülén találhatóak. </t>
  </si>
  <si>
    <t>kötelező+ez</t>
  </si>
  <si>
    <t>VAGY kötelező+ez</t>
  </si>
  <si>
    <t>Nem kell megadni, mert a gazdálkodók helyett az árunyilatkozat többi rovatának tartalmát alapul véve a vámigazgatás számolja ki a terheket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</si>
</sst>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Times New Roman"/>
      <family val="2"/>
      <charset val="238"/>
    </font>
    <font>
      <b/>
      <sz val="10"/>
      <color theme="1"/>
      <name val="Arial"/>
      <family val="2"/>
      <charset val="238"/>
    </font>
    <font>
      <sz val="10"/>
      <color theme="1"/>
      <name val="Arial"/>
      <family val="2"/>
      <charset val="238"/>
    </font>
    <font>
      <sz val="10"/>
      <name val="Arial"/>
      <family val="2"/>
      <charset val="238"/>
    </font>
    <font>
      <b/>
      <sz val="9"/>
      <color indexed="81"/>
      <name val="Tahoma"/>
      <family val="2"/>
      <charset val="238"/>
    </font>
    <font>
      <sz val="9"/>
      <color indexed="81"/>
      <name val="Tahoma"/>
      <family val="2"/>
      <charset val="238"/>
    </font>
    <font>
      <sz val="12"/>
      <name val="Times New Roman"/>
      <family val="2"/>
      <charset val="238"/>
    </font>
    <font>
      <sz val="9"/>
      <color indexed="81"/>
      <name val="Segoe UI"/>
      <family val="2"/>
      <charset val="238"/>
    </font>
    <font>
      <b/>
      <sz val="10"/>
      <name val="Arial"/>
      <family val="2"/>
      <charset val="238"/>
    </font>
    <font>
      <sz val="10"/>
      <color theme="0" tint="-0.34998626667073579"/>
      <name val="Arial"/>
      <family val="2"/>
      <charset val="238"/>
    </font>
    <font>
      <b/>
      <sz val="10"/>
      <color rgb="FFFF0000"/>
      <name val="Arial"/>
      <family val="2"/>
      <charset val="238"/>
    </font>
    <font>
      <strike/>
      <sz val="10"/>
      <color rgb="FFC00000"/>
      <name val="Arial"/>
      <family val="2"/>
      <charset val="238"/>
    </font>
    <font>
      <strike/>
      <sz val="12"/>
      <color rgb="FFC00000"/>
      <name val="Times New Roman"/>
      <family val="2"/>
      <charset val="238"/>
    </font>
    <font>
      <b/>
      <sz val="12"/>
      <color theme="1"/>
      <name val="Times New Roman"/>
      <family val="1"/>
      <charset val="238"/>
    </font>
    <font>
      <sz val="12"/>
      <color rgb="FF9C0006"/>
      <name val="Times New Roman"/>
      <family val="2"/>
      <charset val="238"/>
    </font>
    <font>
      <strike/>
      <sz val="10"/>
      <color theme="1"/>
      <name val="Arial"/>
      <family val="2"/>
      <charset val="238"/>
    </font>
    <font>
      <sz val="10"/>
      <color rgb="FFFF0000"/>
      <name val="Arial"/>
      <family val="2"/>
      <charset val="238"/>
    </font>
    <font>
      <sz val="10"/>
      <color rgb="FF9C0006"/>
      <name val="Arial"/>
      <family val="2"/>
      <charset val="238"/>
    </font>
    <font>
      <sz val="10"/>
      <color theme="0" tint="-0.249977111117893"/>
      <name val="Arial"/>
      <family val="2"/>
      <charset val="238"/>
    </font>
    <font>
      <sz val="12"/>
      <color rgb="FFFF0000"/>
      <name val="Times New Roman"/>
      <family val="2"/>
      <charset val="238"/>
    </font>
    <font>
      <sz val="10"/>
      <color indexed="8"/>
      <name val="Arial"/>
      <family val="2"/>
      <charset val="238"/>
    </font>
    <font>
      <sz val="10"/>
      <color rgb="FF000000"/>
      <name val="Arial"/>
      <family val="2"/>
      <charset val="238"/>
    </font>
    <font>
      <b/>
      <sz val="10"/>
      <color rgb="FF000000"/>
      <name val="Arial"/>
      <family val="2"/>
      <charset val="238"/>
    </font>
    <font>
      <sz val="10"/>
      <color rgb="FF00B0F0"/>
      <name val="Arial"/>
      <family val="2"/>
      <charset val="238"/>
    </font>
    <font>
      <sz val="10"/>
      <color rgb="FF7030A0"/>
      <name val="Arial"/>
      <family val="2"/>
      <charset val="238"/>
    </font>
    <font>
      <b/>
      <sz val="9"/>
      <color indexed="81"/>
      <name val="Segoe UI"/>
      <family val="2"/>
      <charset val="238"/>
    </font>
  </fonts>
  <fills count="8">
    <fill>
      <patternFill patternType="none"/>
    </fill>
    <fill>
      <patternFill patternType="gray125"/>
    </fill>
    <fill>
      <patternFill patternType="solid">
        <fgColor theme="9" tint="0.79998168889431442"/>
        <bgColor theme="9" tint="0.79998168889431442"/>
      </patternFill>
    </fill>
    <fill>
      <patternFill patternType="solid">
        <fgColor theme="0"/>
        <bgColor indexed="64"/>
      </patternFill>
    </fill>
    <fill>
      <patternFill patternType="solid">
        <fgColor theme="9" tint="0.79998168889431442"/>
        <bgColor indexed="64"/>
      </patternFill>
    </fill>
    <fill>
      <patternFill patternType="solid">
        <fgColor theme="0"/>
        <bgColor theme="9" tint="0.79998168889431442"/>
      </patternFill>
    </fill>
    <fill>
      <patternFill patternType="solid">
        <fgColor theme="6" tint="0.79998168889431442"/>
        <bgColor theme="6" tint="0.79998168889431442"/>
      </patternFill>
    </fill>
    <fill>
      <patternFill patternType="solid">
        <fgColor rgb="FFFFC7CE"/>
      </patternFill>
    </fill>
  </fills>
  <borders count="14">
    <border>
      <left/>
      <right/>
      <top/>
      <bottom/>
      <diagonal/>
    </border>
    <border>
      <left style="thin">
        <color theme="9"/>
      </left>
      <right style="thin">
        <color theme="9"/>
      </right>
      <top style="thin">
        <color theme="9"/>
      </top>
      <bottom style="medium">
        <color theme="9"/>
      </bottom>
      <diagonal/>
    </border>
    <border>
      <left style="thin">
        <color theme="9"/>
      </left>
      <right style="thin">
        <color theme="9"/>
      </right>
      <top style="thin">
        <color theme="9"/>
      </top>
      <bottom style="thin">
        <color theme="9"/>
      </bottom>
      <diagonal/>
    </border>
    <border>
      <left style="thin">
        <color indexed="64"/>
      </left>
      <right style="thin">
        <color indexed="64"/>
      </right>
      <top style="thin">
        <color indexed="64"/>
      </top>
      <bottom style="thin">
        <color indexed="64"/>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top style="thin">
        <color theme="9"/>
      </top>
      <bottom style="medium">
        <color theme="9"/>
      </bottom>
      <diagonal/>
    </border>
    <border>
      <left style="thin">
        <color theme="6"/>
      </left>
      <right style="thin">
        <color theme="6"/>
      </right>
      <top style="thin">
        <color theme="6"/>
      </top>
      <bottom style="medium">
        <color theme="6"/>
      </bottom>
      <diagonal/>
    </border>
    <border>
      <left style="thin">
        <color theme="6"/>
      </left>
      <right style="thin">
        <color theme="6"/>
      </right>
      <top style="thin">
        <color theme="6"/>
      </top>
      <bottom style="thin">
        <color theme="6"/>
      </bottom>
      <diagonal/>
    </border>
    <border>
      <left style="thin">
        <color theme="9"/>
      </left>
      <right/>
      <top/>
      <bottom/>
      <diagonal/>
    </border>
    <border>
      <left/>
      <right style="thin">
        <color theme="9"/>
      </right>
      <top style="thin">
        <color theme="9"/>
      </top>
      <bottom/>
      <diagonal/>
    </border>
    <border>
      <left style="thin">
        <color theme="9"/>
      </left>
      <right style="thin">
        <color theme="9"/>
      </right>
      <top/>
      <bottom/>
      <diagonal/>
    </border>
  </borders>
  <cellStyleXfs count="2">
    <xf numFmtId="0" fontId="0" fillId="0" borderId="0"/>
    <xf numFmtId="0" fontId="14" fillId="7" borderId="0" applyNumberFormat="0" applyBorder="0" applyAlignment="0" applyProtection="0"/>
  </cellStyleXfs>
  <cellXfs count="148">
    <xf numFmtId="0" fontId="0" fillId="0" borderId="0" xfId="0"/>
    <xf numFmtId="0" fontId="2" fillId="0" borderId="0" xfId="0" applyFont="1"/>
    <xf numFmtId="0" fontId="2" fillId="0" borderId="0" xfId="0" applyFont="1" applyAlignment="1">
      <alignment vertical="center" wrapText="1"/>
    </xf>
    <xf numFmtId="0" fontId="0" fillId="0" borderId="0" xfId="0" applyAlignment="1">
      <alignment wrapText="1"/>
    </xf>
    <xf numFmtId="0" fontId="1" fillId="0" borderId="9" xfId="0" applyFont="1" applyBorder="1" applyAlignment="1">
      <alignment wrapText="1"/>
    </xf>
    <xf numFmtId="0" fontId="2" fillId="6" borderId="10" xfId="0" applyFont="1" applyFill="1" applyBorder="1"/>
    <xf numFmtId="0" fontId="2" fillId="0" borderId="10" xfId="0" applyFont="1" applyBorder="1"/>
    <xf numFmtId="0" fontId="2" fillId="6" borderId="10" xfId="0" applyFont="1" applyFill="1" applyBorder="1" applyAlignment="1">
      <alignment wrapText="1"/>
    </xf>
    <xf numFmtId="0" fontId="2" fillId="0" borderId="10" xfId="0" applyFont="1" applyBorder="1" applyAlignment="1">
      <alignment wrapText="1"/>
    </xf>
    <xf numFmtId="0" fontId="9" fillId="6" borderId="10" xfId="0" applyFont="1" applyFill="1" applyBorder="1"/>
    <xf numFmtId="0" fontId="9" fillId="0" borderId="10" xfId="0" applyFont="1" applyBorder="1"/>
    <xf numFmtId="49" fontId="1" fillId="0" borderId="1" xfId="0" applyNumberFormat="1" applyFont="1" applyBorder="1" applyAlignment="1">
      <alignment horizontal="center" wrapText="1"/>
    </xf>
    <xf numFmtId="49" fontId="2" fillId="2" borderId="2" xfId="0" applyNumberFormat="1" applyFont="1" applyFill="1" applyBorder="1" applyAlignment="1">
      <alignment wrapText="1"/>
    </xf>
    <xf numFmtId="49" fontId="3" fillId="2" borderId="2" xfId="0" applyNumberFormat="1" applyFont="1" applyFill="1" applyBorder="1" applyAlignment="1">
      <alignment wrapText="1"/>
    </xf>
    <xf numFmtId="49" fontId="3" fillId="0" borderId="2" xfId="0" applyNumberFormat="1" applyFont="1" applyBorder="1" applyAlignment="1">
      <alignment wrapText="1"/>
    </xf>
    <xf numFmtId="49" fontId="2" fillId="5" borderId="2" xfId="0" applyNumberFormat="1" applyFont="1" applyFill="1" applyBorder="1" applyAlignment="1">
      <alignment wrapText="1"/>
    </xf>
    <xf numFmtId="49" fontId="1" fillId="0" borderId="1" xfId="0" applyNumberFormat="1" applyFont="1" applyBorder="1" applyAlignment="1">
      <alignment wrapText="1"/>
    </xf>
    <xf numFmtId="49" fontId="3" fillId="4" borderId="2" xfId="0" applyNumberFormat="1" applyFont="1" applyFill="1" applyBorder="1" applyAlignment="1">
      <alignment wrapText="1"/>
    </xf>
    <xf numFmtId="49" fontId="3" fillId="2" borderId="2" xfId="0" applyNumberFormat="1" applyFont="1" applyFill="1" applyBorder="1" applyAlignment="1">
      <alignment horizontal="left" wrapText="1"/>
    </xf>
    <xf numFmtId="0" fontId="2" fillId="4" borderId="2" xfId="0" applyFont="1" applyFill="1" applyBorder="1" applyAlignment="1">
      <alignment horizontal="left" vertical="top" wrapText="1"/>
    </xf>
    <xf numFmtId="0" fontId="2" fillId="3" borderId="2" xfId="0" applyFont="1" applyFill="1" applyBorder="1" applyAlignment="1">
      <alignment horizontal="left" vertical="top" wrapText="1"/>
    </xf>
    <xf numFmtId="49" fontId="3" fillId="0" borderId="2" xfId="0" applyNumberFormat="1" applyFont="1" applyFill="1" applyBorder="1" applyAlignment="1">
      <alignment wrapText="1"/>
    </xf>
    <xf numFmtId="0" fontId="1" fillId="0" borderId="0" xfId="0" applyFont="1" applyAlignment="1">
      <alignment wrapText="1"/>
    </xf>
    <xf numFmtId="49" fontId="3" fillId="2" borderId="2" xfId="0" applyNumberFormat="1" applyFont="1" applyFill="1" applyBorder="1" applyAlignment="1">
      <alignment horizontal="center" wrapText="1"/>
    </xf>
    <xf numFmtId="0" fontId="17" fillId="7" borderId="6" xfId="1" applyNumberFormat="1" applyFont="1" applyBorder="1" applyAlignment="1">
      <alignment horizontal="left" vertical="top" wrapText="1"/>
    </xf>
    <xf numFmtId="0" fontId="3" fillId="0" borderId="5" xfId="0" applyNumberFormat="1" applyFont="1" applyBorder="1" applyAlignment="1">
      <alignment horizontal="left" vertical="top" wrapText="1"/>
    </xf>
    <xf numFmtId="49" fontId="3" fillId="4" borderId="2" xfId="0" applyNumberFormat="1" applyFont="1" applyFill="1" applyBorder="1" applyAlignment="1">
      <alignment vertical="top" wrapText="1"/>
    </xf>
    <xf numFmtId="49" fontId="2" fillId="2" borderId="2" xfId="0" applyNumberFormat="1" applyFont="1" applyFill="1" applyBorder="1" applyAlignment="1">
      <alignment vertical="top" wrapText="1"/>
    </xf>
    <xf numFmtId="49" fontId="3" fillId="5" borderId="2" xfId="0" applyNumberFormat="1" applyFont="1" applyFill="1" applyBorder="1" applyAlignment="1">
      <alignment wrapText="1"/>
    </xf>
    <xf numFmtId="49" fontId="2" fillId="2" borderId="4" xfId="0" applyNumberFormat="1" applyFont="1" applyFill="1" applyBorder="1" applyAlignment="1">
      <alignment vertical="top" wrapText="1"/>
    </xf>
    <xf numFmtId="0" fontId="2" fillId="4" borderId="4" xfId="0" applyFont="1" applyFill="1" applyBorder="1" applyAlignment="1">
      <alignment horizontal="left" vertical="top" wrapText="1"/>
    </xf>
    <xf numFmtId="49" fontId="3" fillId="5" borderId="2" xfId="0" applyNumberFormat="1" applyFont="1" applyFill="1" applyBorder="1" applyAlignment="1">
      <alignment horizontal="left" wrapText="1"/>
    </xf>
    <xf numFmtId="49" fontId="1" fillId="5" borderId="2" xfId="0" applyNumberFormat="1" applyFont="1" applyFill="1" applyBorder="1" applyAlignment="1">
      <alignment wrapText="1"/>
    </xf>
    <xf numFmtId="49" fontId="8" fillId="2" borderId="2" xfId="0" applyNumberFormat="1" applyFont="1" applyFill="1" applyBorder="1" applyAlignment="1">
      <alignment horizontal="left" wrapText="1"/>
    </xf>
    <xf numFmtId="49" fontId="8" fillId="5" borderId="2" xfId="0" applyNumberFormat="1" applyFont="1" applyFill="1" applyBorder="1" applyAlignment="1">
      <alignment horizontal="left" wrapText="1"/>
    </xf>
    <xf numFmtId="49" fontId="3" fillId="2" borderId="2" xfId="0" applyNumberFormat="1" applyFont="1" applyFill="1" applyBorder="1" applyAlignment="1">
      <alignment horizontal="left" vertical="top" wrapText="1"/>
    </xf>
    <xf numFmtId="49" fontId="3" fillId="2" borderId="2" xfId="0" applyNumberFormat="1" applyFont="1" applyFill="1" applyBorder="1" applyAlignment="1">
      <alignment vertical="top" wrapText="1"/>
    </xf>
    <xf numFmtId="0" fontId="1" fillId="0" borderId="3" xfId="0" applyFont="1" applyBorder="1" applyAlignment="1">
      <alignment horizontal="left" vertical="center"/>
    </xf>
    <xf numFmtId="0" fontId="1" fillId="3" borderId="3" xfId="0" applyFont="1" applyFill="1" applyBorder="1" applyAlignment="1">
      <alignment horizontal="left" vertical="center" wrapText="1"/>
    </xf>
    <xf numFmtId="0" fontId="1" fillId="3" borderId="3" xfId="0" applyFont="1" applyFill="1" applyBorder="1" applyAlignment="1">
      <alignment horizontal="left" vertical="center"/>
    </xf>
    <xf numFmtId="0" fontId="2" fillId="0" borderId="3" xfId="0" applyFont="1" applyBorder="1" applyAlignment="1">
      <alignment horizontal="left" vertical="center"/>
    </xf>
    <xf numFmtId="0" fontId="2" fillId="3" borderId="3" xfId="0" applyFont="1" applyFill="1" applyBorder="1" applyAlignment="1">
      <alignment horizontal="left" vertical="center" wrapText="1"/>
    </xf>
    <xf numFmtId="0" fontId="20" fillId="3" borderId="3" xfId="0" applyFont="1" applyFill="1" applyBorder="1" applyAlignment="1" applyProtection="1">
      <alignment horizontal="left" vertical="center" wrapText="1"/>
      <protection locked="0"/>
    </xf>
    <xf numFmtId="0" fontId="21"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49" fontId="1" fillId="0" borderId="6" xfId="0" applyNumberFormat="1" applyFont="1" applyBorder="1" applyAlignment="1">
      <alignment horizontal="center" wrapText="1"/>
    </xf>
    <xf numFmtId="49" fontId="1" fillId="0" borderId="6" xfId="0" applyNumberFormat="1" applyFont="1" applyBorder="1" applyAlignment="1">
      <alignment wrapText="1"/>
    </xf>
    <xf numFmtId="49" fontId="1" fillId="0" borderId="6" xfId="0" applyNumberFormat="1" applyFont="1" applyBorder="1" applyAlignment="1">
      <alignment horizontal="center" vertical="center" wrapText="1"/>
    </xf>
    <xf numFmtId="49" fontId="2" fillId="0" borderId="6" xfId="0" applyNumberFormat="1" applyFont="1" applyBorder="1" applyAlignment="1">
      <alignment wrapText="1"/>
    </xf>
    <xf numFmtId="49" fontId="2" fillId="0" borderId="6" xfId="0" applyNumberFormat="1" applyFont="1" applyBorder="1" applyAlignment="1">
      <alignment horizontal="center" wrapText="1"/>
    </xf>
    <xf numFmtId="49" fontId="2" fillId="0" borderId="6" xfId="0" applyNumberFormat="1" applyFont="1" applyBorder="1" applyAlignment="1">
      <alignment horizontal="center" vertical="center" wrapText="1"/>
    </xf>
    <xf numFmtId="49" fontId="14" fillId="7" borderId="2" xfId="1" applyNumberFormat="1" applyBorder="1" applyAlignment="1">
      <alignment wrapText="1"/>
    </xf>
    <xf numFmtId="49" fontId="14" fillId="7" borderId="2" xfId="1" applyNumberFormat="1" applyBorder="1" applyAlignment="1">
      <alignment vertical="top" wrapText="1"/>
    </xf>
    <xf numFmtId="49" fontId="14" fillId="7" borderId="4" xfId="1" applyNumberFormat="1" applyBorder="1" applyAlignment="1">
      <alignment vertical="top" wrapText="1"/>
    </xf>
    <xf numFmtId="49" fontId="16" fillId="2" borderId="2" xfId="0" applyNumberFormat="1" applyFont="1" applyFill="1" applyBorder="1" applyAlignment="1">
      <alignment horizontal="center" wrapText="1"/>
    </xf>
    <xf numFmtId="49" fontId="10" fillId="2" borderId="2" xfId="0" applyNumberFormat="1" applyFont="1" applyFill="1" applyBorder="1" applyAlignment="1">
      <alignment horizontal="left" wrapText="1"/>
    </xf>
    <xf numFmtId="49" fontId="16" fillId="2" borderId="2" xfId="0" applyNumberFormat="1" applyFont="1" applyFill="1" applyBorder="1" applyAlignment="1">
      <alignment horizontal="left" wrapText="1"/>
    </xf>
    <xf numFmtId="49" fontId="16" fillId="2" borderId="2" xfId="0" applyNumberFormat="1" applyFont="1" applyFill="1" applyBorder="1" applyAlignment="1">
      <alignment vertical="top" wrapText="1"/>
    </xf>
    <xf numFmtId="49" fontId="16" fillId="4" borderId="2" xfId="0" applyNumberFormat="1" applyFont="1" applyFill="1" applyBorder="1" applyAlignment="1">
      <alignment vertical="top" wrapText="1"/>
    </xf>
    <xf numFmtId="49" fontId="16" fillId="2" borderId="4" xfId="0" applyNumberFormat="1" applyFont="1" applyFill="1" applyBorder="1" applyAlignment="1">
      <alignment vertical="top" wrapText="1"/>
    </xf>
    <xf numFmtId="49" fontId="2" fillId="2" borderId="6" xfId="0" applyNumberFormat="1" applyFont="1" applyFill="1" applyBorder="1" applyAlignment="1">
      <alignment horizontal="center" wrapText="1"/>
    </xf>
    <xf numFmtId="49" fontId="8" fillId="2" borderId="0" xfId="0" applyNumberFormat="1" applyFont="1" applyFill="1" applyBorder="1" applyAlignment="1">
      <alignment horizontal="left" wrapText="1"/>
    </xf>
    <xf numFmtId="49" fontId="3" fillId="2" borderId="0" xfId="0" applyNumberFormat="1" applyFont="1" applyFill="1" applyBorder="1" applyAlignment="1">
      <alignment horizontal="left" wrapText="1"/>
    </xf>
    <xf numFmtId="49" fontId="2" fillId="3" borderId="2" xfId="0" applyNumberFormat="1" applyFont="1" applyFill="1" applyBorder="1" applyAlignment="1">
      <alignment wrapText="1"/>
    </xf>
    <xf numFmtId="49" fontId="16" fillId="5" borderId="2" xfId="0" applyNumberFormat="1" applyFont="1" applyFill="1" applyBorder="1" applyAlignment="1">
      <alignment wrapText="1"/>
    </xf>
    <xf numFmtId="49" fontId="11" fillId="2" borderId="2" xfId="0" applyNumberFormat="1" applyFont="1" applyFill="1" applyBorder="1" applyAlignment="1">
      <alignment wrapText="1"/>
    </xf>
    <xf numFmtId="49" fontId="11" fillId="0" borderId="2" xfId="0" applyNumberFormat="1" applyFont="1" applyBorder="1" applyAlignment="1">
      <alignment wrapText="1"/>
    </xf>
    <xf numFmtId="49" fontId="8" fillId="0" borderId="2" xfId="0" applyNumberFormat="1" applyFont="1" applyFill="1" applyBorder="1" applyAlignment="1">
      <alignment wrapText="1"/>
    </xf>
    <xf numFmtId="49" fontId="1" fillId="2" borderId="2" xfId="0" applyNumberFormat="1" applyFont="1" applyFill="1" applyBorder="1" applyAlignment="1">
      <alignment wrapText="1"/>
    </xf>
    <xf numFmtId="49" fontId="1" fillId="0" borderId="2" xfId="0" applyNumberFormat="1" applyFont="1" applyBorder="1" applyAlignment="1">
      <alignment wrapText="1"/>
    </xf>
    <xf numFmtId="49" fontId="2" fillId="0" borderId="2" xfId="0" applyNumberFormat="1" applyFont="1" applyBorder="1" applyAlignment="1">
      <alignment wrapText="1"/>
    </xf>
    <xf numFmtId="49" fontId="2" fillId="2" borderId="2" xfId="0" applyNumberFormat="1" applyFont="1" applyFill="1" applyBorder="1" applyAlignment="1">
      <alignment horizontal="center" wrapText="1"/>
    </xf>
    <xf numFmtId="49" fontId="8" fillId="2" borderId="2" xfId="0" applyNumberFormat="1" applyFont="1" applyFill="1" applyBorder="1" applyAlignment="1">
      <alignment wrapText="1"/>
    </xf>
    <xf numFmtId="0" fontId="6" fillId="0" borderId="0" xfId="0" applyFont="1" applyAlignment="1">
      <alignment wrapText="1"/>
    </xf>
    <xf numFmtId="49" fontId="8" fillId="5" borderId="2" xfId="0" applyNumberFormat="1" applyFont="1" applyFill="1" applyBorder="1" applyAlignment="1">
      <alignment wrapText="1"/>
    </xf>
    <xf numFmtId="0" fontId="14" fillId="7" borderId="0" xfId="1" applyAlignment="1">
      <alignment wrapText="1"/>
    </xf>
    <xf numFmtId="49" fontId="14" fillId="7" borderId="2" xfId="1" applyNumberFormat="1" applyBorder="1" applyAlignment="1">
      <alignment horizontal="left" wrapText="1"/>
    </xf>
    <xf numFmtId="49" fontId="1" fillId="0" borderId="1" xfId="0" quotePrefix="1" applyNumberFormat="1" applyFont="1" applyBorder="1" applyAlignment="1">
      <alignment horizontal="center" wrapText="1"/>
    </xf>
    <xf numFmtId="49" fontId="1" fillId="0" borderId="8" xfId="0" quotePrefix="1" applyNumberFormat="1" applyFont="1" applyBorder="1" applyAlignment="1">
      <alignment horizontal="center" wrapText="1"/>
    </xf>
    <xf numFmtId="49" fontId="1" fillId="0" borderId="11" xfId="0" applyNumberFormat="1" applyFont="1" applyFill="1" applyBorder="1" applyAlignment="1">
      <alignment horizontal="center" wrapText="1"/>
    </xf>
    <xf numFmtId="0" fontId="13" fillId="0" borderId="0" xfId="0" applyFont="1" applyAlignment="1">
      <alignment wrapText="1"/>
    </xf>
    <xf numFmtId="49" fontId="2" fillId="0" borderId="11" xfId="0" applyNumberFormat="1" applyFont="1" applyFill="1" applyBorder="1" applyAlignment="1">
      <alignment horizontal="left" wrapText="1"/>
    </xf>
    <xf numFmtId="0" fontId="0" fillId="0" borderId="0" xfId="0" applyFont="1" applyAlignment="1">
      <alignment wrapText="1"/>
    </xf>
    <xf numFmtId="0" fontId="2" fillId="3" borderId="2" xfId="0" applyFont="1" applyFill="1" applyBorder="1" applyAlignment="1">
      <alignment wrapText="1"/>
    </xf>
    <xf numFmtId="0" fontId="2" fillId="3" borderId="11" xfId="0" applyFont="1" applyFill="1" applyBorder="1" applyAlignment="1">
      <alignment wrapText="1"/>
    </xf>
    <xf numFmtId="0" fontId="17" fillId="7" borderId="6" xfId="1" applyNumberFormat="1" applyFont="1" applyBorder="1" applyAlignment="1">
      <alignment horizontal="center" vertical="top" wrapText="1"/>
    </xf>
    <xf numFmtId="49" fontId="2" fillId="2" borderId="2" xfId="0" applyNumberFormat="1" applyFont="1" applyFill="1" applyBorder="1" applyAlignment="1">
      <alignment horizontal="left" wrapText="1"/>
    </xf>
    <xf numFmtId="0" fontId="2" fillId="0" borderId="0" xfId="0" applyFont="1" applyAlignment="1">
      <alignment wrapText="1"/>
    </xf>
    <xf numFmtId="49" fontId="2" fillId="0" borderId="2" xfId="0" applyNumberFormat="1" applyFont="1" applyBorder="1" applyAlignment="1">
      <alignment horizontal="center" wrapText="1"/>
    </xf>
    <xf numFmtId="49" fontId="2" fillId="0" borderId="2" xfId="0" applyNumberFormat="1" applyFont="1" applyBorder="1" applyAlignment="1">
      <alignment horizontal="left" wrapText="1"/>
    </xf>
    <xf numFmtId="49" fontId="9" fillId="2" borderId="2" xfId="0" applyNumberFormat="1" applyFont="1" applyFill="1" applyBorder="1" applyAlignment="1">
      <alignment horizontal="left" wrapText="1"/>
    </xf>
    <xf numFmtId="49" fontId="18" fillId="0" borderId="2" xfId="0" applyNumberFormat="1" applyFont="1" applyBorder="1" applyAlignment="1">
      <alignment wrapText="1"/>
    </xf>
    <xf numFmtId="49" fontId="2" fillId="0" borderId="5" xfId="0" applyNumberFormat="1" applyFont="1" applyBorder="1" applyAlignment="1">
      <alignment wrapText="1"/>
    </xf>
    <xf numFmtId="49" fontId="2" fillId="0" borderId="4" xfId="0" applyNumberFormat="1" applyFont="1" applyBorder="1" applyAlignment="1">
      <alignment wrapText="1"/>
    </xf>
    <xf numFmtId="49" fontId="3" fillId="0" borderId="2" xfId="0" applyNumberFormat="1" applyFont="1" applyBorder="1" applyAlignment="1">
      <alignment horizontal="center" wrapText="1"/>
    </xf>
    <xf numFmtId="49" fontId="3" fillId="2" borderId="7" xfId="0" applyNumberFormat="1" applyFont="1" applyFill="1" applyBorder="1" applyAlignment="1">
      <alignment wrapText="1"/>
    </xf>
    <xf numFmtId="49" fontId="3" fillId="2" borderId="4" xfId="0" applyNumberFormat="1" applyFont="1" applyFill="1" applyBorder="1" applyAlignment="1">
      <alignment wrapText="1"/>
    </xf>
    <xf numFmtId="49" fontId="8" fillId="0" borderId="2" xfId="0" applyNumberFormat="1" applyFont="1" applyBorder="1" applyAlignment="1">
      <alignment wrapText="1"/>
    </xf>
    <xf numFmtId="49" fontId="8" fillId="0" borderId="4" xfId="0" applyNumberFormat="1" applyFont="1" applyBorder="1" applyAlignment="1">
      <alignment wrapText="1"/>
    </xf>
    <xf numFmtId="49" fontId="3" fillId="0" borderId="4" xfId="0" applyNumberFormat="1" applyFont="1" applyBorder="1" applyAlignment="1">
      <alignment wrapText="1"/>
    </xf>
    <xf numFmtId="49" fontId="2" fillId="2" borderId="6" xfId="0" applyNumberFormat="1" applyFont="1" applyFill="1" applyBorder="1" applyAlignment="1">
      <alignment wrapText="1"/>
    </xf>
    <xf numFmtId="49" fontId="2" fillId="2" borderId="4" xfId="0" applyNumberFormat="1" applyFont="1" applyFill="1" applyBorder="1" applyAlignment="1">
      <alignment wrapText="1"/>
    </xf>
    <xf numFmtId="49" fontId="3" fillId="5" borderId="2" xfId="0" applyNumberFormat="1" applyFont="1" applyFill="1" applyBorder="1" applyAlignment="1">
      <alignment horizontal="center" wrapText="1"/>
    </xf>
    <xf numFmtId="49" fontId="3" fillId="5" borderId="7" xfId="0" applyNumberFormat="1" applyFont="1" applyFill="1" applyBorder="1" applyAlignment="1">
      <alignment wrapText="1"/>
    </xf>
    <xf numFmtId="49" fontId="3" fillId="4" borderId="2" xfId="0" applyNumberFormat="1" applyFont="1" applyFill="1" applyBorder="1" applyAlignment="1">
      <alignment horizontal="center" wrapText="1"/>
    </xf>
    <xf numFmtId="49" fontId="2" fillId="4" borderId="2" xfId="0" applyNumberFormat="1" applyFont="1" applyFill="1" applyBorder="1" applyAlignment="1">
      <alignment wrapText="1"/>
    </xf>
    <xf numFmtId="49" fontId="16" fillId="5" borderId="2" xfId="0" applyNumberFormat="1" applyFont="1" applyFill="1" applyBorder="1" applyAlignment="1">
      <alignment horizontal="center" wrapText="1"/>
    </xf>
    <xf numFmtId="49" fontId="16" fillId="5" borderId="7" xfId="0" applyNumberFormat="1" applyFont="1" applyFill="1" applyBorder="1" applyAlignment="1">
      <alignment wrapText="1"/>
    </xf>
    <xf numFmtId="49" fontId="16" fillId="3" borderId="2" xfId="0" applyNumberFormat="1" applyFont="1" applyFill="1" applyBorder="1" applyAlignment="1">
      <alignment horizontal="center" wrapText="1"/>
    </xf>
    <xf numFmtId="49" fontId="16" fillId="3" borderId="2" xfId="0" applyNumberFormat="1" applyFont="1" applyFill="1" applyBorder="1" applyAlignment="1">
      <alignment wrapText="1"/>
    </xf>
    <xf numFmtId="0" fontId="19" fillId="3" borderId="0" xfId="0" applyFont="1" applyFill="1" applyAlignment="1">
      <alignment wrapText="1"/>
    </xf>
    <xf numFmtId="49" fontId="16" fillId="0" borderId="2" xfId="0" applyNumberFormat="1" applyFont="1" applyBorder="1" applyAlignment="1">
      <alignment horizontal="center" wrapText="1"/>
    </xf>
    <xf numFmtId="49" fontId="16" fillId="0" borderId="2" xfId="0" applyNumberFormat="1" applyFont="1" applyBorder="1" applyAlignment="1">
      <alignment wrapText="1"/>
    </xf>
    <xf numFmtId="0" fontId="19" fillId="0" borderId="0" xfId="0" applyFont="1" applyAlignment="1">
      <alignment wrapText="1"/>
    </xf>
    <xf numFmtId="49" fontId="14" fillId="7" borderId="2" xfId="1" applyNumberFormat="1" applyBorder="1" applyAlignment="1">
      <alignment horizontal="center" wrapText="1"/>
    </xf>
    <xf numFmtId="49" fontId="14" fillId="7" borderId="7" xfId="1" applyNumberFormat="1" applyBorder="1" applyAlignment="1">
      <alignment wrapText="1"/>
    </xf>
    <xf numFmtId="49" fontId="14" fillId="7" borderId="6" xfId="1" applyNumberFormat="1" applyBorder="1" applyAlignment="1">
      <alignment horizontal="center" wrapText="1"/>
    </xf>
    <xf numFmtId="49" fontId="11" fillId="2" borderId="2" xfId="0" applyNumberFormat="1" applyFont="1" applyFill="1" applyBorder="1" applyAlignment="1">
      <alignment horizontal="center" wrapText="1"/>
    </xf>
    <xf numFmtId="49" fontId="11" fillId="2" borderId="2" xfId="0" applyNumberFormat="1" applyFont="1" applyFill="1" applyBorder="1" applyAlignment="1">
      <alignment horizontal="center" vertical="center" wrapText="1"/>
    </xf>
    <xf numFmtId="0" fontId="12" fillId="0" borderId="0" xfId="0" applyFont="1" applyAlignment="1">
      <alignment wrapText="1"/>
    </xf>
    <xf numFmtId="49" fontId="11" fillId="0" borderId="2" xfId="0" applyNumberFormat="1" applyFont="1" applyBorder="1" applyAlignment="1">
      <alignment horizontal="center" wrapText="1"/>
    </xf>
    <xf numFmtId="49" fontId="11" fillId="0" borderId="2" xfId="0" applyNumberFormat="1" applyFont="1" applyBorder="1" applyAlignment="1">
      <alignment horizontal="center" vertical="center" wrapText="1"/>
    </xf>
    <xf numFmtId="0" fontId="15" fillId="0" borderId="0" xfId="0" applyFont="1" applyAlignment="1">
      <alignment wrapText="1"/>
    </xf>
    <xf numFmtId="0" fontId="17" fillId="7" borderId="0" xfId="1" applyNumberFormat="1" applyFont="1" applyBorder="1" applyAlignment="1">
      <alignment horizontal="left" vertical="top" wrapText="1"/>
    </xf>
    <xf numFmtId="49" fontId="8" fillId="5" borderId="2" xfId="0" applyNumberFormat="1" applyFont="1" applyFill="1" applyBorder="1" applyAlignment="1">
      <alignment horizontal="left" vertical="top" wrapText="1"/>
    </xf>
    <xf numFmtId="49" fontId="2" fillId="5" borderId="4" xfId="0" applyNumberFormat="1" applyFont="1" applyFill="1" applyBorder="1" applyAlignment="1">
      <alignment wrapText="1"/>
    </xf>
    <xf numFmtId="0" fontId="3" fillId="0" borderId="12" xfId="0" applyNumberFormat="1" applyFont="1" applyBorder="1" applyAlignment="1">
      <alignment horizontal="left" vertical="top" wrapText="1"/>
    </xf>
    <xf numFmtId="49" fontId="15" fillId="0" borderId="2" xfId="0" applyNumberFormat="1" applyFont="1" applyBorder="1" applyAlignment="1">
      <alignment horizontal="center" wrapText="1"/>
    </xf>
    <xf numFmtId="49" fontId="3" fillId="2" borderId="13" xfId="0" applyNumberFormat="1" applyFont="1" applyFill="1" applyBorder="1" applyAlignment="1">
      <alignment wrapText="1"/>
    </xf>
    <xf numFmtId="0" fontId="0" fillId="0" borderId="0" xfId="0" applyAlignment="1">
      <alignment horizontal="center" wrapText="1"/>
    </xf>
    <xf numFmtId="0" fontId="0" fillId="0" borderId="0" xfId="0" applyAlignment="1">
      <alignment horizontal="center" vertical="center" wrapText="1"/>
    </xf>
    <xf numFmtId="49" fontId="16" fillId="2" borderId="2" xfId="0" applyNumberFormat="1" applyFont="1" applyFill="1" applyBorder="1" applyAlignment="1">
      <alignment wrapText="1"/>
    </xf>
    <xf numFmtId="49" fontId="16" fillId="2" borderId="6" xfId="0" applyNumberFormat="1" applyFont="1" applyFill="1" applyBorder="1" applyAlignment="1">
      <alignment horizontal="center" wrapText="1"/>
    </xf>
    <xf numFmtId="49" fontId="23" fillId="2" borderId="2" xfId="0" applyNumberFormat="1" applyFont="1" applyFill="1" applyBorder="1" applyAlignment="1">
      <alignment horizontal="left" wrapText="1"/>
    </xf>
    <xf numFmtId="49" fontId="24" fillId="2" borderId="2" xfId="0" applyNumberFormat="1" applyFont="1" applyFill="1" applyBorder="1" applyAlignment="1">
      <alignment horizontal="left" wrapText="1"/>
    </xf>
    <xf numFmtId="49" fontId="23" fillId="2" borderId="2" xfId="0" applyNumberFormat="1" applyFont="1" applyFill="1" applyBorder="1" applyAlignment="1">
      <alignment vertical="top" wrapText="1"/>
    </xf>
    <xf numFmtId="0" fontId="24" fillId="4" borderId="2" xfId="0" applyFont="1" applyFill="1" applyBorder="1" applyAlignment="1">
      <alignment horizontal="left" vertical="top" wrapText="1"/>
    </xf>
    <xf numFmtId="0" fontId="23" fillId="4" borderId="2" xfId="0" applyFont="1" applyFill="1" applyBorder="1" applyAlignment="1">
      <alignment horizontal="left" vertical="top" wrapText="1"/>
    </xf>
    <xf numFmtId="49" fontId="3" fillId="0" borderId="2" xfId="0" applyNumberFormat="1" applyFont="1" applyFill="1" applyBorder="1" applyAlignment="1">
      <alignment horizontal="center" wrapText="1"/>
    </xf>
    <xf numFmtId="49" fontId="3" fillId="0" borderId="2" xfId="0" applyNumberFormat="1" applyFont="1" applyFill="1" applyBorder="1" applyAlignment="1">
      <alignment horizontal="left" wrapText="1"/>
    </xf>
    <xf numFmtId="49" fontId="2" fillId="0" borderId="2" xfId="0" applyNumberFormat="1" applyFont="1" applyFill="1" applyBorder="1" applyAlignment="1">
      <alignment wrapText="1"/>
    </xf>
    <xf numFmtId="49" fontId="2" fillId="0" borderId="6" xfId="0" applyNumberFormat="1" applyFont="1" applyFill="1" applyBorder="1" applyAlignment="1">
      <alignment horizontal="center" wrapText="1"/>
    </xf>
    <xf numFmtId="49" fontId="2" fillId="0" borderId="2" xfId="0" applyNumberFormat="1" applyFont="1" applyFill="1" applyBorder="1" applyAlignment="1">
      <alignment horizontal="center" wrapText="1"/>
    </xf>
    <xf numFmtId="49" fontId="15" fillId="0" borderId="2" xfId="0" applyNumberFormat="1" applyFont="1" applyFill="1" applyBorder="1" applyAlignment="1">
      <alignment wrapText="1"/>
    </xf>
    <xf numFmtId="49" fontId="23" fillId="4" borderId="2" xfId="0" applyNumberFormat="1" applyFont="1" applyFill="1" applyBorder="1" applyAlignment="1">
      <alignment horizontal="left" wrapText="1"/>
    </xf>
    <xf numFmtId="49" fontId="3" fillId="4" borderId="2" xfId="0" applyNumberFormat="1" applyFont="1" applyFill="1" applyBorder="1" applyAlignment="1">
      <alignment horizontal="left" wrapText="1"/>
    </xf>
    <xf numFmtId="49" fontId="23" fillId="4" borderId="2" xfId="0" applyNumberFormat="1" applyFont="1" applyFill="1" applyBorder="1" applyAlignment="1">
      <alignment vertical="top" wrapText="1"/>
    </xf>
    <xf numFmtId="49" fontId="2" fillId="4" borderId="6" xfId="0" applyNumberFormat="1" applyFont="1" applyFill="1" applyBorder="1" applyAlignment="1">
      <alignment horizontal="center" wrapText="1"/>
    </xf>
  </cellXfs>
  <cellStyles count="2">
    <cellStyle name="Normál" xfId="0" builtinId="0"/>
    <cellStyle name="Rossz"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AT341"/>
  <sheetViews>
    <sheetView tabSelected="1" topLeftCell="A47" zoomScale="70" zoomScaleNormal="70" workbookViewId="0">
      <selection activeCell="C65" sqref="C65"/>
    </sheetView>
  </sheetViews>
  <sheetFormatPr defaultColWidth="9" defaultRowHeight="15.75" x14ac:dyDescent="0.25"/>
  <cols>
    <col min="1" max="1" width="14.25" style="3" bestFit="1" customWidth="1"/>
    <col min="2" max="2" width="69.375" style="3" customWidth="1"/>
    <col min="3" max="3" width="55.25" style="19" customWidth="1"/>
    <col min="4" max="4" width="18.625" style="129" customWidth="1"/>
    <col min="5" max="5" width="14.5" style="129" customWidth="1"/>
    <col min="6" max="6" width="22.75" style="3" customWidth="1"/>
    <col min="7" max="7" width="22.625" style="3" customWidth="1"/>
    <col min="8" max="8" width="15.625" style="3" customWidth="1"/>
    <col min="9" max="9" width="22.75" style="3" customWidth="1"/>
    <col min="10" max="10" width="9.875" style="3" customWidth="1"/>
    <col min="11" max="11" width="10.375" style="3" bestFit="1" customWidth="1"/>
    <col min="12" max="12" width="8.875" style="3" customWidth="1"/>
    <col min="13" max="15" width="8.875" style="129" customWidth="1"/>
    <col min="16" max="16" width="8.875" style="130" customWidth="1"/>
    <col min="17" max="31" width="8.875" style="129" customWidth="1"/>
    <col min="32" max="32" width="68.25" style="82" customWidth="1"/>
    <col min="33" max="33" width="30" style="82" customWidth="1"/>
    <col min="34" max="16384" width="9" style="3"/>
  </cols>
  <sheetData>
    <row r="1" spans="1:33" ht="27" thickBot="1" x14ac:dyDescent="0.3">
      <c r="A1" s="11" t="s">
        <v>0</v>
      </c>
      <c r="B1" s="11" t="s">
        <v>1796</v>
      </c>
      <c r="C1" s="22" t="s">
        <v>1122</v>
      </c>
      <c r="D1" s="11" t="s">
        <v>453</v>
      </c>
      <c r="E1" s="11" t="s">
        <v>1</v>
      </c>
      <c r="F1" s="11" t="s">
        <v>2</v>
      </c>
      <c r="G1" s="11" t="s">
        <v>3</v>
      </c>
      <c r="H1" s="11" t="s">
        <v>4</v>
      </c>
      <c r="I1" s="11" t="s">
        <v>619</v>
      </c>
      <c r="J1" s="11" t="s">
        <v>458</v>
      </c>
      <c r="K1" s="11" t="s">
        <v>1596</v>
      </c>
      <c r="L1" s="16" t="s">
        <v>673</v>
      </c>
      <c r="M1" s="11" t="s">
        <v>666</v>
      </c>
      <c r="N1" s="11" t="s">
        <v>674</v>
      </c>
      <c r="O1" s="11" t="s">
        <v>667</v>
      </c>
      <c r="P1" s="11" t="s">
        <v>675</v>
      </c>
      <c r="Q1" s="11" t="s">
        <v>668</v>
      </c>
      <c r="R1" s="11" t="s">
        <v>5</v>
      </c>
      <c r="S1" s="11" t="s">
        <v>6</v>
      </c>
      <c r="T1" s="11" t="s">
        <v>7</v>
      </c>
      <c r="U1" s="11" t="s">
        <v>8</v>
      </c>
      <c r="V1" s="11" t="s">
        <v>9</v>
      </c>
      <c r="W1" s="11" t="s">
        <v>10</v>
      </c>
      <c r="X1" s="11" t="s">
        <v>11</v>
      </c>
      <c r="Y1" s="11" t="s">
        <v>12</v>
      </c>
      <c r="Z1" s="11" t="s">
        <v>13</v>
      </c>
      <c r="AA1" s="11" t="s">
        <v>14</v>
      </c>
      <c r="AB1" s="11" t="s">
        <v>15</v>
      </c>
      <c r="AC1" s="77" t="s">
        <v>16</v>
      </c>
      <c r="AD1" s="11" t="s">
        <v>17</v>
      </c>
      <c r="AE1" s="78" t="s">
        <v>18</v>
      </c>
      <c r="AF1" s="79" t="s">
        <v>1108</v>
      </c>
      <c r="AG1" s="80" t="s">
        <v>1109</v>
      </c>
    </row>
    <row r="2" spans="1:33" ht="16.5" hidden="1" customHeight="1" x14ac:dyDescent="0.25">
      <c r="A2" s="45"/>
      <c r="B2" s="45"/>
      <c r="D2" s="45"/>
      <c r="E2" s="45"/>
      <c r="F2" s="45"/>
      <c r="G2" s="45"/>
      <c r="H2" s="45"/>
      <c r="I2" s="45"/>
      <c r="J2" s="45"/>
      <c r="K2" s="45"/>
      <c r="L2" s="46"/>
      <c r="M2" s="45"/>
      <c r="N2" s="45"/>
      <c r="O2" s="45"/>
      <c r="P2" s="47"/>
      <c r="Q2" s="45"/>
      <c r="R2" s="45"/>
      <c r="S2" s="45"/>
      <c r="T2" s="45"/>
      <c r="U2" s="45"/>
      <c r="V2" s="45"/>
      <c r="W2" s="45"/>
      <c r="X2" s="45"/>
      <c r="Y2" s="45"/>
      <c r="Z2" s="45"/>
      <c r="AA2" s="45"/>
      <c r="AB2" s="45"/>
      <c r="AC2" s="45"/>
      <c r="AD2" s="45"/>
      <c r="AE2" s="45"/>
      <c r="AF2" s="81" t="s">
        <v>1545</v>
      </c>
      <c r="AG2" s="82" t="s">
        <v>1546</v>
      </c>
    </row>
    <row r="3" spans="1:33" ht="16.5" hidden="1" customHeight="1" x14ac:dyDescent="0.25">
      <c r="A3" s="45"/>
      <c r="B3" s="45"/>
      <c r="D3" s="45"/>
      <c r="E3" s="45"/>
      <c r="F3" s="45"/>
      <c r="G3" s="45"/>
      <c r="H3" s="45"/>
      <c r="I3" s="45"/>
      <c r="J3" s="45"/>
      <c r="K3" s="45"/>
      <c r="L3" s="46"/>
      <c r="M3" s="45"/>
      <c r="N3" s="45"/>
      <c r="O3" s="45"/>
      <c r="P3" s="47"/>
      <c r="Q3" s="45"/>
      <c r="R3" s="45"/>
      <c r="S3" s="45"/>
      <c r="T3" s="45"/>
      <c r="U3" s="45"/>
      <c r="V3" s="45"/>
      <c r="W3" s="45"/>
      <c r="X3" s="45"/>
      <c r="Y3" s="45"/>
      <c r="Z3" s="45"/>
      <c r="AA3" s="45"/>
      <c r="AB3" s="45"/>
      <c r="AC3" s="45"/>
      <c r="AD3" s="45"/>
      <c r="AE3" s="45"/>
      <c r="AF3" s="83" t="s">
        <v>1547</v>
      </c>
      <c r="AG3" s="83" t="s">
        <v>1548</v>
      </c>
    </row>
    <row r="4" spans="1:33" ht="16.5" hidden="1" customHeight="1" x14ac:dyDescent="0.25">
      <c r="A4" s="45"/>
      <c r="B4" s="45"/>
      <c r="D4" s="45"/>
      <c r="E4" s="45"/>
      <c r="F4" s="45"/>
      <c r="G4" s="45"/>
      <c r="H4" s="45"/>
      <c r="I4" s="45"/>
      <c r="J4" s="45"/>
      <c r="K4" s="45"/>
      <c r="L4" s="46"/>
      <c r="M4" s="45"/>
      <c r="N4" s="45"/>
      <c r="O4" s="45"/>
      <c r="P4" s="47"/>
      <c r="Q4" s="45"/>
      <c r="R4" s="45"/>
      <c r="S4" s="45"/>
      <c r="T4" s="45"/>
      <c r="U4" s="45"/>
      <c r="V4" s="45"/>
      <c r="W4" s="45"/>
      <c r="X4" s="45"/>
      <c r="Y4" s="45"/>
      <c r="Z4" s="45"/>
      <c r="AA4" s="45"/>
      <c r="AB4" s="45"/>
      <c r="AC4" s="45"/>
      <c r="AD4" s="45"/>
      <c r="AE4" s="45"/>
      <c r="AF4" s="83" t="s">
        <v>621</v>
      </c>
      <c r="AG4" s="83" t="s">
        <v>622</v>
      </c>
    </row>
    <row r="5" spans="1:33" ht="16.5" hidden="1" customHeight="1" x14ac:dyDescent="0.25">
      <c r="A5" s="45"/>
      <c r="B5" s="45"/>
      <c r="D5" s="45"/>
      <c r="E5" s="45"/>
      <c r="F5" s="45"/>
      <c r="G5" s="45"/>
      <c r="H5" s="45"/>
      <c r="I5" s="45"/>
      <c r="J5" s="45"/>
      <c r="K5" s="45"/>
      <c r="L5" s="46"/>
      <c r="M5" s="45"/>
      <c r="N5" s="45"/>
      <c r="O5" s="45"/>
      <c r="P5" s="47"/>
      <c r="Q5" s="45"/>
      <c r="R5" s="45"/>
      <c r="S5" s="45"/>
      <c r="T5" s="45"/>
      <c r="U5" s="45"/>
      <c r="V5" s="45"/>
      <c r="W5" s="45"/>
      <c r="X5" s="45"/>
      <c r="Y5" s="45"/>
      <c r="Z5" s="45"/>
      <c r="AA5" s="45"/>
      <c r="AB5" s="45"/>
      <c r="AC5" s="45"/>
      <c r="AD5" s="45"/>
      <c r="AE5" s="45"/>
      <c r="AF5" s="83" t="s">
        <v>623</v>
      </c>
      <c r="AG5" s="83" t="s">
        <v>624</v>
      </c>
    </row>
    <row r="6" spans="1:33" ht="16.5" hidden="1" customHeight="1" x14ac:dyDescent="0.25">
      <c r="A6" s="45"/>
      <c r="B6" s="45"/>
      <c r="D6" s="45"/>
      <c r="E6" s="45"/>
      <c r="F6" s="45"/>
      <c r="G6" s="45"/>
      <c r="H6" s="45"/>
      <c r="I6" s="45"/>
      <c r="J6" s="45"/>
      <c r="K6" s="45"/>
      <c r="L6" s="46"/>
      <c r="M6" s="45"/>
      <c r="N6" s="45"/>
      <c r="O6" s="45"/>
      <c r="P6" s="47"/>
      <c r="Q6" s="45"/>
      <c r="R6" s="45"/>
      <c r="S6" s="45"/>
      <c r="T6" s="45"/>
      <c r="U6" s="45"/>
      <c r="V6" s="45"/>
      <c r="W6" s="45"/>
      <c r="X6" s="45"/>
      <c r="Y6" s="45"/>
      <c r="Z6" s="45"/>
      <c r="AA6" s="45"/>
      <c r="AB6" s="45"/>
      <c r="AC6" s="45"/>
      <c r="AD6" s="45"/>
      <c r="AE6" s="45"/>
      <c r="AF6" s="83" t="s">
        <v>625</v>
      </c>
      <c r="AG6" s="83" t="s">
        <v>626</v>
      </c>
    </row>
    <row r="7" spans="1:33" ht="16.5" hidden="1" customHeight="1" x14ac:dyDescent="0.25">
      <c r="A7" s="45"/>
      <c r="B7" s="45"/>
      <c r="D7" s="45"/>
      <c r="E7" s="45"/>
      <c r="F7" s="45"/>
      <c r="G7" s="45"/>
      <c r="H7" s="45"/>
      <c r="I7" s="45"/>
      <c r="J7" s="45"/>
      <c r="K7" s="45"/>
      <c r="L7" s="46"/>
      <c r="M7" s="45"/>
      <c r="N7" s="45"/>
      <c r="O7" s="45"/>
      <c r="P7" s="47"/>
      <c r="Q7" s="45"/>
      <c r="R7" s="45"/>
      <c r="S7" s="45"/>
      <c r="T7" s="45"/>
      <c r="U7" s="45"/>
      <c r="V7" s="45"/>
      <c r="W7" s="45"/>
      <c r="X7" s="45"/>
      <c r="Y7" s="45"/>
      <c r="Z7" s="45"/>
      <c r="AA7" s="45"/>
      <c r="AB7" s="45"/>
      <c r="AC7" s="45"/>
      <c r="AD7" s="45"/>
      <c r="AE7" s="45"/>
      <c r="AF7" s="83" t="s">
        <v>628</v>
      </c>
      <c r="AG7" s="83" t="s">
        <v>627</v>
      </c>
    </row>
    <row r="8" spans="1:33" ht="16.5" hidden="1" customHeight="1" x14ac:dyDescent="0.25">
      <c r="A8" s="45"/>
      <c r="B8" s="45"/>
      <c r="D8" s="45"/>
      <c r="E8" s="45"/>
      <c r="F8" s="45"/>
      <c r="G8" s="45"/>
      <c r="H8" s="45"/>
      <c r="I8" s="45"/>
      <c r="J8" s="45"/>
      <c r="K8" s="45"/>
      <c r="L8" s="46"/>
      <c r="M8" s="45"/>
      <c r="N8" s="45"/>
      <c r="O8" s="45"/>
      <c r="P8" s="47"/>
      <c r="Q8" s="45"/>
      <c r="R8" s="45"/>
      <c r="S8" s="45"/>
      <c r="T8" s="45"/>
      <c r="U8" s="45"/>
      <c r="V8" s="45"/>
      <c r="W8" s="45"/>
      <c r="X8" s="45"/>
      <c r="Y8" s="45"/>
      <c r="Z8" s="45"/>
      <c r="AA8" s="45"/>
      <c r="AB8" s="45"/>
      <c r="AC8" s="45"/>
      <c r="AD8" s="45"/>
      <c r="AE8" s="45"/>
      <c r="AF8" s="83" t="s">
        <v>629</v>
      </c>
      <c r="AG8" s="83" t="s">
        <v>630</v>
      </c>
    </row>
    <row r="9" spans="1:33" ht="16.5" hidden="1" customHeight="1" x14ac:dyDescent="0.25">
      <c r="A9" s="45"/>
      <c r="B9" s="45"/>
      <c r="D9" s="45"/>
      <c r="E9" s="45"/>
      <c r="F9" s="45"/>
      <c r="G9" s="45"/>
      <c r="H9" s="45"/>
      <c r="I9" s="45"/>
      <c r="J9" s="45"/>
      <c r="K9" s="45"/>
      <c r="L9" s="46"/>
      <c r="M9" s="45"/>
      <c r="N9" s="45"/>
      <c r="O9" s="45"/>
      <c r="P9" s="47"/>
      <c r="Q9" s="45"/>
      <c r="R9" s="45"/>
      <c r="S9" s="45"/>
      <c r="T9" s="45"/>
      <c r="U9" s="45"/>
      <c r="V9" s="45"/>
      <c r="W9" s="45"/>
      <c r="X9" s="45"/>
      <c r="Y9" s="45"/>
      <c r="Z9" s="45"/>
      <c r="AA9" s="45"/>
      <c r="AB9" s="45"/>
      <c r="AC9" s="45"/>
      <c r="AD9" s="45"/>
      <c r="AE9" s="45"/>
      <c r="AF9" s="83" t="s">
        <v>631</v>
      </c>
      <c r="AG9" s="83" t="s">
        <v>632</v>
      </c>
    </row>
    <row r="10" spans="1:33" ht="16.5" hidden="1" customHeight="1" x14ac:dyDescent="0.25">
      <c r="A10" s="45"/>
      <c r="B10" s="45"/>
      <c r="D10" s="45"/>
      <c r="E10" s="45"/>
      <c r="F10" s="45"/>
      <c r="G10" s="45"/>
      <c r="H10" s="45"/>
      <c r="I10" s="45"/>
      <c r="J10" s="45"/>
      <c r="K10" s="45"/>
      <c r="L10" s="46"/>
      <c r="M10" s="45"/>
      <c r="N10" s="45"/>
      <c r="O10" s="45"/>
      <c r="P10" s="47"/>
      <c r="Q10" s="45"/>
      <c r="R10" s="45"/>
      <c r="S10" s="45"/>
      <c r="T10" s="45"/>
      <c r="U10" s="45"/>
      <c r="V10" s="45"/>
      <c r="W10" s="45"/>
      <c r="X10" s="45"/>
      <c r="Y10" s="45"/>
      <c r="Z10" s="45"/>
      <c r="AA10" s="45"/>
      <c r="AB10" s="45"/>
      <c r="AC10" s="45"/>
      <c r="AD10" s="45"/>
      <c r="AE10" s="45"/>
      <c r="AF10" s="83" t="s">
        <v>633</v>
      </c>
      <c r="AG10" s="83" t="s">
        <v>634</v>
      </c>
    </row>
    <row r="11" spans="1:33" ht="16.5" hidden="1" customHeight="1" x14ac:dyDescent="0.25">
      <c r="A11" s="45"/>
      <c r="B11" s="45"/>
      <c r="D11" s="45"/>
      <c r="E11" s="45"/>
      <c r="F11" s="45"/>
      <c r="G11" s="45"/>
      <c r="H11" s="45"/>
      <c r="I11" s="45"/>
      <c r="J11" s="45"/>
      <c r="K11" s="45"/>
      <c r="L11" s="46"/>
      <c r="M11" s="45"/>
      <c r="N11" s="45"/>
      <c r="O11" s="45"/>
      <c r="P11" s="47"/>
      <c r="Q11" s="45"/>
      <c r="R11" s="45"/>
      <c r="S11" s="45"/>
      <c r="T11" s="45"/>
      <c r="U11" s="45"/>
      <c r="V11" s="45"/>
      <c r="W11" s="45"/>
      <c r="X11" s="45"/>
      <c r="Y11" s="45"/>
      <c r="Z11" s="45"/>
      <c r="AA11" s="45"/>
      <c r="AB11" s="45"/>
      <c r="AC11" s="45"/>
      <c r="AD11" s="45"/>
      <c r="AE11" s="45"/>
      <c r="AF11" s="83" t="s">
        <v>635</v>
      </c>
      <c r="AG11" s="83" t="s">
        <v>636</v>
      </c>
    </row>
    <row r="12" spans="1:33" ht="16.5" hidden="1" customHeight="1" x14ac:dyDescent="0.25">
      <c r="A12" s="45"/>
      <c r="B12" s="45"/>
      <c r="D12" s="45"/>
      <c r="E12" s="45"/>
      <c r="F12" s="45"/>
      <c r="G12" s="45"/>
      <c r="H12" s="45"/>
      <c r="I12" s="45"/>
      <c r="J12" s="45"/>
      <c r="K12" s="45"/>
      <c r="L12" s="46"/>
      <c r="M12" s="45"/>
      <c r="N12" s="45"/>
      <c r="O12" s="45"/>
      <c r="P12" s="47"/>
      <c r="Q12" s="45"/>
      <c r="R12" s="45"/>
      <c r="S12" s="45"/>
      <c r="T12" s="45"/>
      <c r="U12" s="45"/>
      <c r="V12" s="45"/>
      <c r="W12" s="45"/>
      <c r="X12" s="45"/>
      <c r="Y12" s="45"/>
      <c r="Z12" s="45"/>
      <c r="AA12" s="45"/>
      <c r="AB12" s="45"/>
      <c r="AC12" s="45"/>
      <c r="AD12" s="45"/>
      <c r="AE12" s="45"/>
      <c r="AF12" s="83" t="s">
        <v>1549</v>
      </c>
      <c r="AG12" s="83" t="s">
        <v>1550</v>
      </c>
    </row>
    <row r="13" spans="1:33" ht="16.5" hidden="1" customHeight="1" x14ac:dyDescent="0.25">
      <c r="A13" s="45"/>
      <c r="B13" s="45"/>
      <c r="D13" s="45"/>
      <c r="E13" s="45"/>
      <c r="F13" s="45"/>
      <c r="G13" s="45"/>
      <c r="H13" s="45"/>
      <c r="I13" s="45"/>
      <c r="J13" s="45"/>
      <c r="K13" s="45"/>
      <c r="L13" s="46"/>
      <c r="M13" s="45"/>
      <c r="N13" s="45"/>
      <c r="O13" s="45"/>
      <c r="P13" s="47"/>
      <c r="Q13" s="45"/>
      <c r="R13" s="45"/>
      <c r="S13" s="45"/>
      <c r="T13" s="45"/>
      <c r="U13" s="45"/>
      <c r="V13" s="45"/>
      <c r="W13" s="45"/>
      <c r="X13" s="45"/>
      <c r="Y13" s="45"/>
      <c r="Z13" s="45"/>
      <c r="AA13" s="45"/>
      <c r="AB13" s="45"/>
      <c r="AC13" s="45"/>
      <c r="AD13" s="45"/>
      <c r="AE13" s="45"/>
      <c r="AF13" s="83" t="s">
        <v>1551</v>
      </c>
      <c r="AG13" s="83" t="s">
        <v>637</v>
      </c>
    </row>
    <row r="14" spans="1:33" ht="16.5" hidden="1" customHeight="1" x14ac:dyDescent="0.25">
      <c r="A14" s="45"/>
      <c r="B14" s="45"/>
      <c r="D14" s="45"/>
      <c r="E14" s="45"/>
      <c r="F14" s="45"/>
      <c r="G14" s="45"/>
      <c r="H14" s="45"/>
      <c r="I14" s="45"/>
      <c r="J14" s="45"/>
      <c r="K14" s="45"/>
      <c r="L14" s="48" t="s">
        <v>454</v>
      </c>
      <c r="M14" s="49" t="s">
        <v>1552</v>
      </c>
      <c r="N14" s="49"/>
      <c r="O14" s="49"/>
      <c r="P14" s="50"/>
      <c r="Q14" s="45"/>
      <c r="R14" s="45"/>
      <c r="S14" s="45"/>
      <c r="T14" s="45"/>
      <c r="U14" s="45"/>
      <c r="V14" s="45"/>
      <c r="W14" s="45"/>
      <c r="X14" s="45"/>
      <c r="Y14" s="45"/>
      <c r="Z14" s="45"/>
      <c r="AA14" s="45"/>
      <c r="AB14" s="45"/>
      <c r="AC14" s="45"/>
      <c r="AD14" s="45"/>
      <c r="AE14" s="45"/>
      <c r="AF14" s="83" t="s">
        <v>1553</v>
      </c>
      <c r="AG14" s="83" t="s">
        <v>1554</v>
      </c>
    </row>
    <row r="15" spans="1:33" ht="16.5" hidden="1" customHeight="1" x14ac:dyDescent="0.25">
      <c r="A15" s="45"/>
      <c r="B15" s="45"/>
      <c r="D15" s="45"/>
      <c r="E15" s="45"/>
      <c r="F15" s="45"/>
      <c r="G15" s="45"/>
      <c r="H15" s="45"/>
      <c r="I15" s="45"/>
      <c r="J15" s="45"/>
      <c r="K15" s="45"/>
      <c r="L15" s="48"/>
      <c r="M15" s="49"/>
      <c r="N15" s="49" t="s">
        <v>454</v>
      </c>
      <c r="O15" s="49" t="s">
        <v>672</v>
      </c>
      <c r="P15" s="47"/>
      <c r="Q15" s="45"/>
      <c r="R15" s="45"/>
      <c r="S15" s="45"/>
      <c r="T15" s="45"/>
      <c r="U15" s="45"/>
      <c r="V15" s="45"/>
      <c r="W15" s="45"/>
      <c r="X15" s="45"/>
      <c r="Y15" s="45"/>
      <c r="Z15" s="45"/>
      <c r="AA15" s="45"/>
      <c r="AB15" s="45"/>
      <c r="AC15" s="45"/>
      <c r="AD15" s="45"/>
      <c r="AE15" s="45"/>
      <c r="AF15" s="84" t="s">
        <v>1555</v>
      </c>
      <c r="AG15" s="84" t="s">
        <v>1556</v>
      </c>
    </row>
    <row r="16" spans="1:33" s="24" customFormat="1" ht="24.75" customHeight="1" x14ac:dyDescent="0.25">
      <c r="C16" s="19"/>
      <c r="E16" s="85" t="s">
        <v>20</v>
      </c>
      <c r="F16" s="24" t="s">
        <v>1121</v>
      </c>
      <c r="I16" s="24" t="s">
        <v>1597</v>
      </c>
      <c r="J16" s="24" t="s">
        <v>462</v>
      </c>
      <c r="L16" s="24">
        <v>1</v>
      </c>
      <c r="M16" s="24">
        <v>1</v>
      </c>
      <c r="AF16" s="24" t="s">
        <v>1257</v>
      </c>
    </row>
    <row r="17" spans="1:33" s="87" customFormat="1" ht="51" x14ac:dyDescent="0.2">
      <c r="A17" s="12" t="s">
        <v>19</v>
      </c>
      <c r="B17" s="12" t="s">
        <v>1637</v>
      </c>
      <c r="C17" s="19"/>
      <c r="D17" s="71" t="s">
        <v>454</v>
      </c>
      <c r="E17" s="71" t="s">
        <v>20</v>
      </c>
      <c r="F17" s="68" t="s">
        <v>21</v>
      </c>
      <c r="G17" s="12"/>
      <c r="H17" s="12"/>
      <c r="I17" s="12" t="s">
        <v>620</v>
      </c>
      <c r="J17" s="86" t="s">
        <v>459</v>
      </c>
      <c r="K17" s="86" t="s">
        <v>20</v>
      </c>
      <c r="L17" s="86" t="s">
        <v>676</v>
      </c>
      <c r="M17" s="86" t="s">
        <v>454</v>
      </c>
      <c r="N17" s="71"/>
      <c r="O17" s="71"/>
      <c r="P17" s="71"/>
      <c r="Q17" s="71"/>
      <c r="R17" s="86" t="s">
        <v>22</v>
      </c>
      <c r="S17" s="86" t="s">
        <v>23</v>
      </c>
      <c r="T17" s="86" t="s">
        <v>24</v>
      </c>
      <c r="U17" s="86" t="s">
        <v>23</v>
      </c>
      <c r="V17" s="86" t="s">
        <v>24</v>
      </c>
      <c r="W17" s="86" t="s">
        <v>23</v>
      </c>
      <c r="X17" s="86" t="s">
        <v>24</v>
      </c>
      <c r="Y17" s="86" t="s">
        <v>23</v>
      </c>
      <c r="Z17" s="86" t="s">
        <v>24</v>
      </c>
      <c r="AA17" s="86" t="s">
        <v>23</v>
      </c>
      <c r="AB17" s="86" t="s">
        <v>24</v>
      </c>
      <c r="AC17" s="86" t="s">
        <v>23</v>
      </c>
      <c r="AD17" s="86"/>
      <c r="AE17" s="86" t="s">
        <v>25</v>
      </c>
      <c r="AF17" s="19" t="s">
        <v>669</v>
      </c>
      <c r="AG17" s="19" t="s">
        <v>638</v>
      </c>
    </row>
    <row r="18" spans="1:33" s="87" customFormat="1" ht="51" x14ac:dyDescent="0.2">
      <c r="A18" s="63" t="s">
        <v>26</v>
      </c>
      <c r="B18" s="63" t="s">
        <v>1638</v>
      </c>
      <c r="C18" s="19"/>
      <c r="D18" s="88" t="s">
        <v>454</v>
      </c>
      <c r="E18" s="88" t="s">
        <v>27</v>
      </c>
      <c r="F18" s="69" t="s">
        <v>28</v>
      </c>
      <c r="G18" s="70"/>
      <c r="H18" s="70"/>
      <c r="I18" s="70" t="s">
        <v>649</v>
      </c>
      <c r="J18" s="89" t="s">
        <v>460</v>
      </c>
      <c r="K18" s="89" t="s">
        <v>27</v>
      </c>
      <c r="L18" s="89" t="s">
        <v>676</v>
      </c>
      <c r="M18" s="89" t="s">
        <v>454</v>
      </c>
      <c r="N18" s="70"/>
      <c r="O18" s="70"/>
      <c r="P18" s="70"/>
      <c r="Q18" s="70"/>
      <c r="R18" s="89" t="s">
        <v>22</v>
      </c>
      <c r="S18" s="89" t="s">
        <v>23</v>
      </c>
      <c r="T18" s="89" t="s">
        <v>24</v>
      </c>
      <c r="U18" s="89" t="s">
        <v>23</v>
      </c>
      <c r="V18" s="89" t="s">
        <v>24</v>
      </c>
      <c r="W18" s="89" t="s">
        <v>23</v>
      </c>
      <c r="X18" s="89" t="s">
        <v>24</v>
      </c>
      <c r="Y18" s="89" t="s">
        <v>23</v>
      </c>
      <c r="Z18" s="89" t="s">
        <v>24</v>
      </c>
      <c r="AA18" s="89" t="s">
        <v>23</v>
      </c>
      <c r="AB18" s="89" t="s">
        <v>24</v>
      </c>
      <c r="AC18" s="89" t="s">
        <v>23</v>
      </c>
      <c r="AD18" s="89"/>
      <c r="AE18" s="89" t="s">
        <v>25</v>
      </c>
      <c r="AF18" s="25" t="s">
        <v>670</v>
      </c>
      <c r="AG18" s="25" t="s">
        <v>640</v>
      </c>
    </row>
    <row r="19" spans="1:33" s="87" customFormat="1" ht="16.5" customHeight="1" x14ac:dyDescent="0.2">
      <c r="A19" s="12"/>
      <c r="B19" s="12" t="s">
        <v>1639</v>
      </c>
      <c r="C19" s="19"/>
      <c r="D19" s="71"/>
      <c r="E19" s="71"/>
      <c r="F19" s="68" t="s">
        <v>1118</v>
      </c>
      <c r="G19" s="12"/>
      <c r="H19" s="12"/>
      <c r="I19" s="12" t="s">
        <v>1119</v>
      </c>
      <c r="J19" s="86" t="s">
        <v>478</v>
      </c>
      <c r="K19" s="86"/>
      <c r="L19" s="86" t="s">
        <v>454</v>
      </c>
      <c r="M19" s="86" t="s">
        <v>454</v>
      </c>
      <c r="N19" s="71"/>
      <c r="O19" s="71"/>
      <c r="P19" s="71"/>
      <c r="Q19" s="71"/>
      <c r="R19" s="86"/>
      <c r="S19" s="86"/>
      <c r="T19" s="86"/>
      <c r="U19" s="86"/>
      <c r="V19" s="86"/>
      <c r="W19" s="86"/>
      <c r="X19" s="86"/>
      <c r="Y19" s="86"/>
      <c r="Z19" s="86"/>
      <c r="AA19" s="86"/>
      <c r="AB19" s="86"/>
      <c r="AC19" s="86"/>
      <c r="AD19" s="86"/>
      <c r="AE19" s="86"/>
      <c r="AF19" s="19" t="s">
        <v>1120</v>
      </c>
      <c r="AG19" s="19" t="s">
        <v>679</v>
      </c>
    </row>
    <row r="20" spans="1:33" s="87" customFormat="1" ht="51" x14ac:dyDescent="0.2">
      <c r="A20" s="63" t="s">
        <v>29</v>
      </c>
      <c r="B20" s="63" t="s">
        <v>1640</v>
      </c>
      <c r="C20" s="19"/>
      <c r="D20" s="88" t="s">
        <v>454</v>
      </c>
      <c r="E20" s="88" t="s">
        <v>30</v>
      </c>
      <c r="F20" s="69" t="s">
        <v>31</v>
      </c>
      <c r="G20" s="70"/>
      <c r="H20" s="70"/>
      <c r="I20" s="70" t="s">
        <v>650</v>
      </c>
      <c r="J20" s="89" t="s">
        <v>461</v>
      </c>
      <c r="K20" s="89" t="s">
        <v>455</v>
      </c>
      <c r="L20" s="89"/>
      <c r="M20" s="89"/>
      <c r="N20" s="70"/>
      <c r="O20" s="70"/>
      <c r="P20" s="88" t="s">
        <v>454</v>
      </c>
      <c r="Q20" s="88" t="s">
        <v>454</v>
      </c>
      <c r="R20" s="89" t="s">
        <v>22</v>
      </c>
      <c r="S20" s="89" t="s">
        <v>23</v>
      </c>
      <c r="T20" s="89" t="s">
        <v>24</v>
      </c>
      <c r="U20" s="89" t="s">
        <v>23</v>
      </c>
      <c r="V20" s="89" t="s">
        <v>24</v>
      </c>
      <c r="W20" s="89" t="s">
        <v>23</v>
      </c>
      <c r="X20" s="89" t="s">
        <v>24</v>
      </c>
      <c r="Y20" s="89" t="s">
        <v>23</v>
      </c>
      <c r="Z20" s="89" t="s">
        <v>24</v>
      </c>
      <c r="AA20" s="89" t="s">
        <v>23</v>
      </c>
      <c r="AB20" s="89" t="s">
        <v>24</v>
      </c>
      <c r="AC20" s="89" t="s">
        <v>23</v>
      </c>
      <c r="AD20" s="89" t="s">
        <v>528</v>
      </c>
      <c r="AE20" s="89" t="s">
        <v>23</v>
      </c>
      <c r="AF20" s="25" t="s">
        <v>646</v>
      </c>
      <c r="AG20" s="25" t="s">
        <v>641</v>
      </c>
    </row>
    <row r="21" spans="1:33" s="87" customFormat="1" ht="51" x14ac:dyDescent="0.2">
      <c r="A21" s="12" t="s">
        <v>32</v>
      </c>
      <c r="B21" s="12" t="s">
        <v>1641</v>
      </c>
      <c r="C21" s="19"/>
      <c r="D21" s="71" t="s">
        <v>454</v>
      </c>
      <c r="E21" s="71" t="s">
        <v>33</v>
      </c>
      <c r="F21" s="68" t="s">
        <v>652</v>
      </c>
      <c r="G21" s="12"/>
      <c r="H21" s="12"/>
      <c r="I21" s="12" t="s">
        <v>651</v>
      </c>
      <c r="J21" s="86" t="s">
        <v>1260</v>
      </c>
      <c r="K21" s="86" t="s">
        <v>1598</v>
      </c>
      <c r="L21" s="86"/>
      <c r="M21" s="86"/>
      <c r="N21" s="71"/>
      <c r="O21" s="71"/>
      <c r="P21" s="71" t="s">
        <v>454</v>
      </c>
      <c r="Q21" s="71" t="s">
        <v>454</v>
      </c>
      <c r="R21" s="90" t="s">
        <v>22</v>
      </c>
      <c r="S21" s="90" t="s">
        <v>23</v>
      </c>
      <c r="T21" s="90" t="s">
        <v>24</v>
      </c>
      <c r="U21" s="90" t="s">
        <v>23</v>
      </c>
      <c r="V21" s="90" t="s">
        <v>24</v>
      </c>
      <c r="W21" s="90" t="s">
        <v>23</v>
      </c>
      <c r="X21" s="90" t="s">
        <v>24</v>
      </c>
      <c r="Y21" s="90" t="s">
        <v>23</v>
      </c>
      <c r="Z21" s="90" t="s">
        <v>24</v>
      </c>
      <c r="AA21" s="90" t="s">
        <v>23</v>
      </c>
      <c r="AB21" s="90" t="s">
        <v>24</v>
      </c>
      <c r="AC21" s="90" t="s">
        <v>23</v>
      </c>
      <c r="AD21" s="90" t="s">
        <v>528</v>
      </c>
      <c r="AE21" s="90" t="s">
        <v>23</v>
      </c>
      <c r="AF21" s="19" t="s">
        <v>648</v>
      </c>
      <c r="AG21" s="19" t="s">
        <v>642</v>
      </c>
    </row>
    <row r="22" spans="1:33" s="87" customFormat="1" ht="78.75" customHeight="1" x14ac:dyDescent="0.2">
      <c r="A22" s="63" t="s">
        <v>34</v>
      </c>
      <c r="B22" s="63" t="s">
        <v>1642</v>
      </c>
      <c r="C22" s="19" t="s">
        <v>1797</v>
      </c>
      <c r="D22" s="88" t="s">
        <v>116</v>
      </c>
      <c r="E22" s="88" t="s">
        <v>33</v>
      </c>
      <c r="F22" s="70"/>
      <c r="G22" s="70" t="s">
        <v>35</v>
      </c>
      <c r="H22" s="70"/>
      <c r="I22" s="70" t="s">
        <v>655</v>
      </c>
      <c r="J22" s="89" t="s">
        <v>462</v>
      </c>
      <c r="K22" s="89" t="s">
        <v>1598</v>
      </c>
      <c r="L22" s="89"/>
      <c r="M22" s="89"/>
      <c r="N22" s="70"/>
      <c r="O22" s="70"/>
      <c r="P22" s="88" t="s">
        <v>454</v>
      </c>
      <c r="Q22" s="88" t="s">
        <v>454</v>
      </c>
      <c r="R22" s="89" t="s">
        <v>22</v>
      </c>
      <c r="S22" s="89" t="s">
        <v>23</v>
      </c>
      <c r="T22" s="89" t="s">
        <v>24</v>
      </c>
      <c r="U22" s="89" t="s">
        <v>23</v>
      </c>
      <c r="V22" s="89" t="s">
        <v>24</v>
      </c>
      <c r="W22" s="89" t="s">
        <v>23</v>
      </c>
      <c r="X22" s="89" t="s">
        <v>24</v>
      </c>
      <c r="Y22" s="89" t="s">
        <v>23</v>
      </c>
      <c r="Z22" s="89" t="s">
        <v>24</v>
      </c>
      <c r="AA22" s="89" t="s">
        <v>23</v>
      </c>
      <c r="AB22" s="89" t="s">
        <v>24</v>
      </c>
      <c r="AC22" s="89" t="s">
        <v>23</v>
      </c>
      <c r="AD22" s="89" t="s">
        <v>528</v>
      </c>
      <c r="AE22" s="89" t="s">
        <v>23</v>
      </c>
      <c r="AF22" s="25" t="s">
        <v>647</v>
      </c>
      <c r="AG22" s="25" t="s">
        <v>643</v>
      </c>
    </row>
    <row r="23" spans="1:33" s="87" customFormat="1" ht="65.25" customHeight="1" x14ac:dyDescent="0.2">
      <c r="A23" s="12" t="s">
        <v>36</v>
      </c>
      <c r="B23" s="12" t="s">
        <v>1643</v>
      </c>
      <c r="C23" s="19" t="s">
        <v>1797</v>
      </c>
      <c r="D23" s="71" t="s">
        <v>116</v>
      </c>
      <c r="E23" s="71" t="s">
        <v>33</v>
      </c>
      <c r="F23" s="12"/>
      <c r="G23" s="12" t="s">
        <v>37</v>
      </c>
      <c r="H23" s="12"/>
      <c r="I23" s="12" t="s">
        <v>656</v>
      </c>
      <c r="J23" s="86" t="s">
        <v>462</v>
      </c>
      <c r="K23" s="86" t="s">
        <v>1598</v>
      </c>
      <c r="L23" s="86"/>
      <c r="M23" s="86"/>
      <c r="N23" s="71"/>
      <c r="O23" s="71"/>
      <c r="P23" s="71" t="s">
        <v>454</v>
      </c>
      <c r="Q23" s="71" t="s">
        <v>454</v>
      </c>
      <c r="R23" s="12" t="s">
        <v>22</v>
      </c>
      <c r="S23" s="12" t="s">
        <v>23</v>
      </c>
      <c r="T23" s="12" t="s">
        <v>24</v>
      </c>
      <c r="U23" s="12" t="s">
        <v>23</v>
      </c>
      <c r="V23" s="12" t="s">
        <v>24</v>
      </c>
      <c r="W23" s="12" t="s">
        <v>23</v>
      </c>
      <c r="X23" s="12" t="s">
        <v>24</v>
      </c>
      <c r="Y23" s="12" t="s">
        <v>23</v>
      </c>
      <c r="Z23" s="12" t="s">
        <v>24</v>
      </c>
      <c r="AA23" s="12" t="s">
        <v>23</v>
      </c>
      <c r="AB23" s="12" t="s">
        <v>24</v>
      </c>
      <c r="AC23" s="12" t="s">
        <v>23</v>
      </c>
      <c r="AD23" s="12" t="s">
        <v>528</v>
      </c>
      <c r="AE23" s="12" t="s">
        <v>23</v>
      </c>
      <c r="AF23" s="19" t="s">
        <v>653</v>
      </c>
      <c r="AG23" s="19" t="s">
        <v>643</v>
      </c>
    </row>
    <row r="24" spans="1:33" s="87" customFormat="1" ht="18" customHeight="1" x14ac:dyDescent="0.2">
      <c r="A24" s="63" t="s">
        <v>38</v>
      </c>
      <c r="B24" s="63" t="s">
        <v>1639</v>
      </c>
      <c r="C24" s="19"/>
      <c r="D24" s="88" t="s">
        <v>454</v>
      </c>
      <c r="E24" s="88" t="s">
        <v>39</v>
      </c>
      <c r="F24" s="69" t="s">
        <v>654</v>
      </c>
      <c r="G24" s="70"/>
      <c r="H24" s="70"/>
      <c r="I24" s="70" t="s">
        <v>658</v>
      </c>
      <c r="J24" s="89" t="s">
        <v>1260</v>
      </c>
      <c r="K24" s="89" t="s">
        <v>1599</v>
      </c>
      <c r="L24" s="89"/>
      <c r="M24" s="89"/>
      <c r="N24" s="70"/>
      <c r="O24" s="70"/>
      <c r="P24" s="88" t="s">
        <v>676</v>
      </c>
      <c r="Q24" s="88" t="s">
        <v>671</v>
      </c>
      <c r="R24" s="91" t="s">
        <v>492</v>
      </c>
      <c r="S24" s="91" t="s">
        <v>23</v>
      </c>
      <c r="T24" s="91" t="s">
        <v>492</v>
      </c>
      <c r="U24" s="91" t="s">
        <v>23</v>
      </c>
      <c r="V24" s="91" t="s">
        <v>492</v>
      </c>
      <c r="W24" s="91" t="s">
        <v>23</v>
      </c>
      <c r="X24" s="91" t="s">
        <v>492</v>
      </c>
      <c r="Y24" s="91" t="s">
        <v>23</v>
      </c>
      <c r="Z24" s="91" t="s">
        <v>492</v>
      </c>
      <c r="AA24" s="91" t="s">
        <v>23</v>
      </c>
      <c r="AB24" s="91" t="s">
        <v>529</v>
      </c>
      <c r="AC24" s="91" t="s">
        <v>23</v>
      </c>
      <c r="AD24" s="91"/>
      <c r="AE24" s="91" t="s">
        <v>23</v>
      </c>
      <c r="AF24" s="25" t="s">
        <v>661</v>
      </c>
      <c r="AG24" s="25" t="s">
        <v>644</v>
      </c>
    </row>
    <row r="25" spans="1:33" s="87" customFormat="1" ht="15.75" customHeight="1" x14ac:dyDescent="0.2">
      <c r="A25" s="12"/>
      <c r="B25" s="12" t="s">
        <v>1639</v>
      </c>
      <c r="C25" s="19"/>
      <c r="D25" s="71"/>
      <c r="E25" s="71"/>
      <c r="F25" s="12"/>
      <c r="G25" s="12" t="s">
        <v>1261</v>
      </c>
      <c r="H25" s="12"/>
      <c r="I25" s="12" t="s">
        <v>657</v>
      </c>
      <c r="J25" s="86" t="s">
        <v>461</v>
      </c>
      <c r="K25" s="86"/>
      <c r="L25" s="86"/>
      <c r="M25" s="86"/>
      <c r="N25" s="71"/>
      <c r="O25" s="71"/>
      <c r="P25" s="71" t="s">
        <v>454</v>
      </c>
      <c r="Q25" s="71" t="s">
        <v>454</v>
      </c>
      <c r="R25" s="12"/>
      <c r="S25" s="12"/>
      <c r="T25" s="12"/>
      <c r="U25" s="12"/>
      <c r="V25" s="12"/>
      <c r="W25" s="12"/>
      <c r="X25" s="12"/>
      <c r="Y25" s="12"/>
      <c r="Z25" s="12"/>
      <c r="AA25" s="12"/>
      <c r="AB25" s="12"/>
      <c r="AC25" s="12"/>
      <c r="AD25" s="12"/>
      <c r="AE25" s="12"/>
      <c r="AF25" s="19" t="s">
        <v>662</v>
      </c>
      <c r="AG25" s="19"/>
    </row>
    <row r="26" spans="1:33" s="87" customFormat="1" ht="64.5" customHeight="1" x14ac:dyDescent="0.2">
      <c r="A26" s="63" t="s">
        <v>1258</v>
      </c>
      <c r="B26" s="63" t="s">
        <v>1644</v>
      </c>
      <c r="C26" s="19" t="s">
        <v>1797</v>
      </c>
      <c r="D26" s="88" t="s">
        <v>116</v>
      </c>
      <c r="E26" s="88" t="s">
        <v>39</v>
      </c>
      <c r="F26" s="70"/>
      <c r="G26" s="70" t="s">
        <v>40</v>
      </c>
      <c r="H26" s="70"/>
      <c r="I26" s="70" t="s">
        <v>659</v>
      </c>
      <c r="J26" s="89" t="s">
        <v>463</v>
      </c>
      <c r="K26" s="89" t="s">
        <v>1599</v>
      </c>
      <c r="L26" s="89"/>
      <c r="M26" s="89"/>
      <c r="N26" s="70"/>
      <c r="O26" s="70"/>
      <c r="P26" s="88" t="s">
        <v>454</v>
      </c>
      <c r="Q26" s="88" t="s">
        <v>454</v>
      </c>
      <c r="R26" s="14" t="s">
        <v>492</v>
      </c>
      <c r="S26" s="14" t="s">
        <v>23</v>
      </c>
      <c r="T26" s="14" t="s">
        <v>492</v>
      </c>
      <c r="U26" s="14" t="s">
        <v>23</v>
      </c>
      <c r="V26" s="14" t="s">
        <v>492</v>
      </c>
      <c r="W26" s="14" t="s">
        <v>23</v>
      </c>
      <c r="X26" s="14" t="s">
        <v>492</v>
      </c>
      <c r="Y26" s="14" t="s">
        <v>23</v>
      </c>
      <c r="Z26" s="14" t="s">
        <v>492</v>
      </c>
      <c r="AA26" s="14" t="s">
        <v>23</v>
      </c>
      <c r="AB26" s="14" t="s">
        <v>529</v>
      </c>
      <c r="AC26" s="14" t="s">
        <v>23</v>
      </c>
      <c r="AD26" s="14"/>
      <c r="AE26" s="14" t="s">
        <v>23</v>
      </c>
      <c r="AF26" s="25" t="s">
        <v>663</v>
      </c>
      <c r="AG26" s="25" t="s">
        <v>644</v>
      </c>
    </row>
    <row r="27" spans="1:33" s="87" customFormat="1" ht="12.75" x14ac:dyDescent="0.2">
      <c r="A27" s="12"/>
      <c r="B27" s="12" t="s">
        <v>1639</v>
      </c>
      <c r="C27" s="19"/>
      <c r="D27" s="71"/>
      <c r="E27" s="71"/>
      <c r="F27" s="12"/>
      <c r="G27" s="12" t="s">
        <v>1262</v>
      </c>
      <c r="H27" s="12"/>
      <c r="I27" s="12" t="s">
        <v>677</v>
      </c>
      <c r="J27" s="86" t="s">
        <v>478</v>
      </c>
      <c r="K27" s="86"/>
      <c r="L27" s="86"/>
      <c r="M27" s="86"/>
      <c r="N27" s="71"/>
      <c r="O27" s="71"/>
      <c r="P27" s="71" t="s">
        <v>676</v>
      </c>
      <c r="Q27" s="71" t="s">
        <v>454</v>
      </c>
      <c r="R27" s="12"/>
      <c r="S27" s="12"/>
      <c r="T27" s="12"/>
      <c r="U27" s="12"/>
      <c r="V27" s="12"/>
      <c r="W27" s="12"/>
      <c r="X27" s="12"/>
      <c r="Y27" s="12"/>
      <c r="Z27" s="12"/>
      <c r="AA27" s="12"/>
      <c r="AB27" s="12"/>
      <c r="AC27" s="12"/>
      <c r="AD27" s="12"/>
      <c r="AE27" s="12"/>
      <c r="AF27" s="19" t="s">
        <v>678</v>
      </c>
      <c r="AG27" s="30" t="s">
        <v>679</v>
      </c>
    </row>
    <row r="28" spans="1:33" s="87" customFormat="1" ht="57.75" customHeight="1" x14ac:dyDescent="0.2">
      <c r="A28" s="63" t="s">
        <v>41</v>
      </c>
      <c r="B28" s="63" t="s">
        <v>1645</v>
      </c>
      <c r="C28" s="19"/>
      <c r="D28" s="88" t="s">
        <v>454</v>
      </c>
      <c r="E28" s="88" t="s">
        <v>42</v>
      </c>
      <c r="F28" s="69" t="s">
        <v>665</v>
      </c>
      <c r="G28" s="70"/>
      <c r="H28" s="70"/>
      <c r="I28" s="70" t="s">
        <v>1259</v>
      </c>
      <c r="J28" s="89" t="s">
        <v>1260</v>
      </c>
      <c r="K28" s="89"/>
      <c r="L28" s="89"/>
      <c r="M28" s="89"/>
      <c r="N28" s="88" t="s">
        <v>676</v>
      </c>
      <c r="O28" s="88" t="s">
        <v>671</v>
      </c>
      <c r="P28" s="88" t="s">
        <v>676</v>
      </c>
      <c r="Q28" s="88" t="s">
        <v>671</v>
      </c>
      <c r="R28" s="92" t="s">
        <v>22</v>
      </c>
      <c r="S28" s="92"/>
      <c r="T28" s="92" t="s">
        <v>24</v>
      </c>
      <c r="U28" s="92"/>
      <c r="V28" s="92" t="s">
        <v>24</v>
      </c>
      <c r="W28" s="92"/>
      <c r="X28" s="92" t="s">
        <v>24</v>
      </c>
      <c r="Y28" s="92"/>
      <c r="Z28" s="92" t="s">
        <v>24</v>
      </c>
      <c r="AA28" s="92"/>
      <c r="AB28" s="92" t="s">
        <v>530</v>
      </c>
      <c r="AC28" s="92"/>
      <c r="AD28" s="92" t="s">
        <v>24</v>
      </c>
      <c r="AE28" s="93"/>
      <c r="AF28" s="25" t="s">
        <v>664</v>
      </c>
      <c r="AG28" s="25" t="s">
        <v>680</v>
      </c>
    </row>
    <row r="29" spans="1:33" s="87" customFormat="1" ht="24" customHeight="1" x14ac:dyDescent="0.2">
      <c r="A29" s="12"/>
      <c r="B29" s="12" t="s">
        <v>1639</v>
      </c>
      <c r="C29" s="19"/>
      <c r="D29" s="71"/>
      <c r="E29" s="71"/>
      <c r="F29" s="71"/>
      <c r="G29" s="12" t="s">
        <v>1261</v>
      </c>
      <c r="H29" s="12"/>
      <c r="I29" s="12" t="s">
        <v>657</v>
      </c>
      <c r="J29" s="86" t="s">
        <v>461</v>
      </c>
      <c r="K29" s="86"/>
      <c r="L29" s="86"/>
      <c r="M29" s="86"/>
      <c r="N29" s="71" t="s">
        <v>454</v>
      </c>
      <c r="O29" s="71" t="s">
        <v>454</v>
      </c>
      <c r="P29" s="71" t="s">
        <v>454</v>
      </c>
      <c r="Q29" s="71" t="s">
        <v>454</v>
      </c>
      <c r="R29" s="12"/>
      <c r="S29" s="12"/>
      <c r="T29" s="12"/>
      <c r="U29" s="12"/>
      <c r="V29" s="12"/>
      <c r="W29" s="12"/>
      <c r="X29" s="12"/>
      <c r="Y29" s="12"/>
      <c r="Z29" s="12"/>
      <c r="AA29" s="12"/>
      <c r="AB29" s="12"/>
      <c r="AC29" s="12"/>
      <c r="AD29" s="12"/>
      <c r="AE29" s="12"/>
      <c r="AF29" s="19" t="s">
        <v>684</v>
      </c>
      <c r="AG29" s="19" t="s">
        <v>681</v>
      </c>
    </row>
    <row r="30" spans="1:33" s="87" customFormat="1" ht="36" customHeight="1" x14ac:dyDescent="0.2">
      <c r="A30" s="63" t="s">
        <v>44</v>
      </c>
      <c r="B30" s="63" t="s">
        <v>1646</v>
      </c>
      <c r="C30" s="19"/>
      <c r="D30" s="88" t="s">
        <v>116</v>
      </c>
      <c r="E30" s="88"/>
      <c r="F30" s="70"/>
      <c r="G30" s="70" t="s">
        <v>45</v>
      </c>
      <c r="H30" s="70"/>
      <c r="I30" s="70" t="s">
        <v>685</v>
      </c>
      <c r="J30" s="89" t="s">
        <v>464</v>
      </c>
      <c r="K30" s="89" t="s">
        <v>449</v>
      </c>
      <c r="L30" s="89"/>
      <c r="M30" s="89"/>
      <c r="N30" s="88" t="s">
        <v>454</v>
      </c>
      <c r="O30" s="88" t="s">
        <v>454</v>
      </c>
      <c r="P30" s="88" t="s">
        <v>454</v>
      </c>
      <c r="Q30" s="88" t="s">
        <v>454</v>
      </c>
      <c r="R30" s="92" t="s">
        <v>22</v>
      </c>
      <c r="S30" s="92"/>
      <c r="T30" s="92" t="s">
        <v>22</v>
      </c>
      <c r="U30" s="92"/>
      <c r="V30" s="92" t="s">
        <v>22</v>
      </c>
      <c r="W30" s="92"/>
      <c r="X30" s="92" t="s">
        <v>22</v>
      </c>
      <c r="Y30" s="92"/>
      <c r="Z30" s="92" t="s">
        <v>22</v>
      </c>
      <c r="AA30" s="92"/>
      <c r="AB30" s="92" t="s">
        <v>24</v>
      </c>
      <c r="AC30" s="92"/>
      <c r="AD30" s="92" t="s">
        <v>24</v>
      </c>
      <c r="AE30" s="92"/>
      <c r="AF30" s="25" t="s">
        <v>688</v>
      </c>
      <c r="AG30" s="25" t="s">
        <v>682</v>
      </c>
    </row>
    <row r="31" spans="1:33" s="87" customFormat="1" ht="55.5" customHeight="1" x14ac:dyDescent="0.2">
      <c r="A31" s="12" t="s">
        <v>48</v>
      </c>
      <c r="B31" s="12" t="s">
        <v>1647</v>
      </c>
      <c r="C31" s="19"/>
      <c r="D31" s="71" t="s">
        <v>116</v>
      </c>
      <c r="E31" s="71"/>
      <c r="F31" s="71"/>
      <c r="G31" s="12" t="s">
        <v>49</v>
      </c>
      <c r="H31" s="12"/>
      <c r="I31" s="12" t="s">
        <v>686</v>
      </c>
      <c r="J31" s="86" t="s">
        <v>465</v>
      </c>
      <c r="K31" s="86" t="s">
        <v>449</v>
      </c>
      <c r="L31" s="86"/>
      <c r="M31" s="86"/>
      <c r="N31" s="71" t="s">
        <v>454</v>
      </c>
      <c r="O31" s="71" t="s">
        <v>454</v>
      </c>
      <c r="P31" s="71" t="s">
        <v>454</v>
      </c>
      <c r="Q31" s="71" t="s">
        <v>454</v>
      </c>
      <c r="R31" s="12" t="s">
        <v>492</v>
      </c>
      <c r="S31" s="12"/>
      <c r="T31" s="12" t="s">
        <v>492</v>
      </c>
      <c r="U31" s="12"/>
      <c r="V31" s="12" t="s">
        <v>492</v>
      </c>
      <c r="W31" s="12"/>
      <c r="X31" s="12" t="s">
        <v>492</v>
      </c>
      <c r="Y31" s="12"/>
      <c r="Z31" s="12" t="s">
        <v>492</v>
      </c>
      <c r="AA31" s="12"/>
      <c r="AB31" s="12" t="s">
        <v>492</v>
      </c>
      <c r="AC31" s="12"/>
      <c r="AD31" s="12" t="s">
        <v>492</v>
      </c>
      <c r="AE31" s="12"/>
      <c r="AF31" s="19" t="s">
        <v>689</v>
      </c>
      <c r="AG31" s="19" t="s">
        <v>683</v>
      </c>
    </row>
    <row r="32" spans="1:33" ht="26.25" x14ac:dyDescent="0.25">
      <c r="A32" s="14"/>
      <c r="B32" s="14" t="s">
        <v>1639</v>
      </c>
      <c r="D32" s="94"/>
      <c r="E32" s="94"/>
      <c r="F32" s="15"/>
      <c r="G32" s="14" t="s">
        <v>1262</v>
      </c>
      <c r="H32" s="14"/>
      <c r="I32" s="14" t="s">
        <v>677</v>
      </c>
      <c r="J32" s="14" t="s">
        <v>478</v>
      </c>
      <c r="K32" s="14"/>
      <c r="L32" s="14"/>
      <c r="M32" s="94"/>
      <c r="N32" s="94" t="s">
        <v>676</v>
      </c>
      <c r="O32" s="94" t="s">
        <v>454</v>
      </c>
      <c r="P32" s="94" t="s">
        <v>676</v>
      </c>
      <c r="Q32" s="94" t="s">
        <v>454</v>
      </c>
      <c r="R32" s="92"/>
      <c r="S32" s="92"/>
      <c r="T32" s="92"/>
      <c r="U32" s="92"/>
      <c r="V32" s="92"/>
      <c r="W32" s="92"/>
      <c r="X32" s="92"/>
      <c r="Y32" s="92"/>
      <c r="Z32" s="92"/>
      <c r="AA32" s="92"/>
      <c r="AB32" s="92"/>
      <c r="AC32" s="92"/>
      <c r="AD32" s="92"/>
      <c r="AE32" s="92"/>
      <c r="AF32" s="14" t="s">
        <v>690</v>
      </c>
      <c r="AG32" s="14" t="s">
        <v>679</v>
      </c>
    </row>
    <row r="33" spans="1:33" s="87" customFormat="1" ht="36.75" customHeight="1" x14ac:dyDescent="0.2">
      <c r="A33" s="12" t="s">
        <v>50</v>
      </c>
      <c r="B33" s="12" t="s">
        <v>1648</v>
      </c>
      <c r="C33" s="19"/>
      <c r="D33" s="71" t="s">
        <v>116</v>
      </c>
      <c r="E33" s="71"/>
      <c r="F33" s="71"/>
      <c r="G33" s="12" t="s">
        <v>51</v>
      </c>
      <c r="H33" s="12"/>
      <c r="I33" s="12" t="s">
        <v>692</v>
      </c>
      <c r="J33" s="86" t="s">
        <v>466</v>
      </c>
      <c r="K33" s="86"/>
      <c r="L33" s="86"/>
      <c r="M33" s="86"/>
      <c r="N33" s="71" t="s">
        <v>645</v>
      </c>
      <c r="O33" s="71" t="s">
        <v>645</v>
      </c>
      <c r="P33" s="71" t="s">
        <v>676</v>
      </c>
      <c r="Q33" s="71" t="s">
        <v>454</v>
      </c>
      <c r="R33" s="13" t="s">
        <v>22</v>
      </c>
      <c r="S33" s="13"/>
      <c r="T33" s="13" t="s">
        <v>24</v>
      </c>
      <c r="U33" s="13"/>
      <c r="V33" s="13" t="s">
        <v>24</v>
      </c>
      <c r="W33" s="95"/>
      <c r="X33" s="13" t="s">
        <v>24</v>
      </c>
      <c r="Y33" s="13"/>
      <c r="Z33" s="13" t="s">
        <v>24</v>
      </c>
      <c r="AA33" s="13"/>
      <c r="AB33" s="13" t="s">
        <v>24</v>
      </c>
      <c r="AC33" s="13"/>
      <c r="AD33" s="13" t="s">
        <v>24</v>
      </c>
      <c r="AE33" s="96"/>
      <c r="AF33" s="19" t="s">
        <v>696</v>
      </c>
      <c r="AG33" s="19" t="s">
        <v>697</v>
      </c>
    </row>
    <row r="34" spans="1:33" ht="26.25" x14ac:dyDescent="0.25">
      <c r="A34" s="14" t="s">
        <v>52</v>
      </c>
      <c r="B34" s="14" t="s">
        <v>1649</v>
      </c>
      <c r="D34" s="94" t="s">
        <v>116</v>
      </c>
      <c r="E34" s="94"/>
      <c r="F34" s="15"/>
      <c r="G34" s="14" t="s">
        <v>53</v>
      </c>
      <c r="H34" s="14"/>
      <c r="I34" s="14" t="s">
        <v>693</v>
      </c>
      <c r="J34" s="14" t="s">
        <v>467</v>
      </c>
      <c r="K34" s="14"/>
      <c r="L34" s="14"/>
      <c r="M34" s="94"/>
      <c r="N34" s="94" t="s">
        <v>645</v>
      </c>
      <c r="O34" s="94" t="s">
        <v>645</v>
      </c>
      <c r="P34" s="94" t="s">
        <v>676</v>
      </c>
      <c r="Q34" s="94" t="s">
        <v>454</v>
      </c>
      <c r="R34" s="14" t="s">
        <v>22</v>
      </c>
      <c r="S34" s="14"/>
      <c r="T34" s="14" t="s">
        <v>24</v>
      </c>
      <c r="U34" s="14"/>
      <c r="V34" s="14" t="s">
        <v>24</v>
      </c>
      <c r="W34" s="14"/>
      <c r="X34" s="14" t="s">
        <v>24</v>
      </c>
      <c r="Y34" s="14"/>
      <c r="Z34" s="14" t="s">
        <v>24</v>
      </c>
      <c r="AA34" s="14"/>
      <c r="AB34" s="14" t="s">
        <v>24</v>
      </c>
      <c r="AC34" s="97"/>
      <c r="AD34" s="14" t="s">
        <v>24</v>
      </c>
      <c r="AE34" s="98"/>
      <c r="AF34" s="14" t="s">
        <v>698</v>
      </c>
      <c r="AG34" s="14" t="s">
        <v>699</v>
      </c>
    </row>
    <row r="35" spans="1:33" s="87" customFormat="1" ht="51" x14ac:dyDescent="0.2">
      <c r="A35" s="12" t="s">
        <v>54</v>
      </c>
      <c r="B35" s="12" t="s">
        <v>1650</v>
      </c>
      <c r="C35" s="19"/>
      <c r="D35" s="71" t="s">
        <v>116</v>
      </c>
      <c r="E35" s="71"/>
      <c r="F35" s="71"/>
      <c r="G35" s="12" t="s">
        <v>55</v>
      </c>
      <c r="H35" s="12"/>
      <c r="I35" s="12" t="s">
        <v>694</v>
      </c>
      <c r="J35" s="86" t="s">
        <v>468</v>
      </c>
      <c r="K35" s="86"/>
      <c r="L35" s="86"/>
      <c r="M35" s="86"/>
      <c r="N35" s="71" t="s">
        <v>645</v>
      </c>
      <c r="O35" s="71" t="s">
        <v>645</v>
      </c>
      <c r="P35" s="71" t="s">
        <v>676</v>
      </c>
      <c r="Q35" s="71" t="s">
        <v>454</v>
      </c>
      <c r="R35" s="13" t="s">
        <v>22</v>
      </c>
      <c r="S35" s="13"/>
      <c r="T35" s="13" t="s">
        <v>24</v>
      </c>
      <c r="U35" s="13"/>
      <c r="V35" s="13" t="s">
        <v>24</v>
      </c>
      <c r="W35" s="13"/>
      <c r="X35" s="13" t="s">
        <v>24</v>
      </c>
      <c r="Y35" s="13"/>
      <c r="Z35" s="13" t="s">
        <v>24</v>
      </c>
      <c r="AA35" s="13"/>
      <c r="AB35" s="13" t="s">
        <v>24</v>
      </c>
      <c r="AC35" s="13"/>
      <c r="AD35" s="13" t="s">
        <v>24</v>
      </c>
      <c r="AE35" s="96"/>
      <c r="AF35" s="19" t="s">
        <v>700</v>
      </c>
      <c r="AG35" s="19" t="s">
        <v>701</v>
      </c>
    </row>
    <row r="36" spans="1:33" ht="26.25" x14ac:dyDescent="0.25">
      <c r="A36" s="14" t="s">
        <v>56</v>
      </c>
      <c r="B36" s="14" t="s">
        <v>1651</v>
      </c>
      <c r="D36" s="94" t="s">
        <v>116</v>
      </c>
      <c r="E36" s="94"/>
      <c r="F36" s="15"/>
      <c r="G36" s="14" t="s">
        <v>57</v>
      </c>
      <c r="H36" s="14"/>
      <c r="I36" s="14" t="s">
        <v>687</v>
      </c>
      <c r="J36" s="14" t="s">
        <v>469</v>
      </c>
      <c r="K36" s="14"/>
      <c r="L36" s="14"/>
      <c r="M36" s="94"/>
      <c r="N36" s="94" t="s">
        <v>645</v>
      </c>
      <c r="O36" s="94" t="s">
        <v>645</v>
      </c>
      <c r="P36" s="94" t="s">
        <v>676</v>
      </c>
      <c r="Q36" s="94" t="s">
        <v>454</v>
      </c>
      <c r="R36" s="14" t="s">
        <v>22</v>
      </c>
      <c r="S36" s="14"/>
      <c r="T36" s="14" t="s">
        <v>24</v>
      </c>
      <c r="U36" s="14"/>
      <c r="V36" s="14" t="s">
        <v>24</v>
      </c>
      <c r="W36" s="14"/>
      <c r="X36" s="14" t="s">
        <v>24</v>
      </c>
      <c r="Y36" s="14"/>
      <c r="Z36" s="14" t="s">
        <v>24</v>
      </c>
      <c r="AA36" s="14"/>
      <c r="AB36" s="14" t="s">
        <v>24</v>
      </c>
      <c r="AC36" s="14"/>
      <c r="AD36" s="14" t="s">
        <v>24</v>
      </c>
      <c r="AE36" s="99"/>
      <c r="AF36" s="14" t="s">
        <v>702</v>
      </c>
      <c r="AG36" s="14" t="s">
        <v>703</v>
      </c>
    </row>
    <row r="37" spans="1:33" ht="26.25" x14ac:dyDescent="0.25">
      <c r="A37" s="13" t="s">
        <v>58</v>
      </c>
      <c r="B37" s="13" t="s">
        <v>1652</v>
      </c>
      <c r="D37" s="23" t="s">
        <v>116</v>
      </c>
      <c r="E37" s="23"/>
      <c r="F37" s="13"/>
      <c r="G37" s="13" t="s">
        <v>59</v>
      </c>
      <c r="H37" s="13"/>
      <c r="I37" s="13" t="s">
        <v>695</v>
      </c>
      <c r="J37" s="13" t="s">
        <v>461</v>
      </c>
      <c r="K37" s="12" t="s">
        <v>449</v>
      </c>
      <c r="L37" s="100"/>
      <c r="M37" s="60"/>
      <c r="N37" s="60" t="s">
        <v>645</v>
      </c>
      <c r="O37" s="60" t="s">
        <v>645</v>
      </c>
      <c r="P37" s="60" t="s">
        <v>454</v>
      </c>
      <c r="Q37" s="60" t="s">
        <v>454</v>
      </c>
      <c r="R37" s="12" t="s">
        <v>22</v>
      </c>
      <c r="S37" s="12"/>
      <c r="T37" s="12" t="s">
        <v>24</v>
      </c>
      <c r="U37" s="12"/>
      <c r="V37" s="12" t="s">
        <v>24</v>
      </c>
      <c r="W37" s="12"/>
      <c r="X37" s="12" t="s">
        <v>24</v>
      </c>
      <c r="Y37" s="12"/>
      <c r="Z37" s="12" t="s">
        <v>24</v>
      </c>
      <c r="AA37" s="12"/>
      <c r="AB37" s="12" t="s">
        <v>24</v>
      </c>
      <c r="AC37" s="12"/>
      <c r="AD37" s="12" t="s">
        <v>24</v>
      </c>
      <c r="AE37" s="101"/>
      <c r="AF37" s="12" t="s">
        <v>704</v>
      </c>
      <c r="AG37" s="12" t="s">
        <v>641</v>
      </c>
    </row>
    <row r="38" spans="1:33" ht="39" x14ac:dyDescent="0.25">
      <c r="A38" s="14" t="s">
        <v>60</v>
      </c>
      <c r="B38" s="14" t="s">
        <v>1653</v>
      </c>
      <c r="D38" s="94" t="s">
        <v>454</v>
      </c>
      <c r="E38" s="94" t="s">
        <v>61</v>
      </c>
      <c r="F38" s="32" t="s">
        <v>709</v>
      </c>
      <c r="G38" s="14"/>
      <c r="H38" s="14"/>
      <c r="I38" s="14" t="s">
        <v>710</v>
      </c>
      <c r="J38" s="14" t="s">
        <v>1260</v>
      </c>
      <c r="K38" s="14" t="s">
        <v>449</v>
      </c>
      <c r="L38" s="14"/>
      <c r="M38" s="94"/>
      <c r="N38" s="94" t="s">
        <v>676</v>
      </c>
      <c r="O38" s="94" t="s">
        <v>671</v>
      </c>
      <c r="P38" s="94" t="s">
        <v>676</v>
      </c>
      <c r="Q38" s="94" t="s">
        <v>671</v>
      </c>
      <c r="R38" s="14" t="s">
        <v>22</v>
      </c>
      <c r="S38" s="14"/>
      <c r="T38" s="14" t="s">
        <v>24</v>
      </c>
      <c r="U38" s="14"/>
      <c r="V38" s="14" t="s">
        <v>24</v>
      </c>
      <c r="W38" s="14"/>
      <c r="X38" s="14" t="s">
        <v>24</v>
      </c>
      <c r="Y38" s="14"/>
      <c r="Z38" s="14" t="s">
        <v>24</v>
      </c>
      <c r="AA38" s="14"/>
      <c r="AB38" s="14" t="s">
        <v>24</v>
      </c>
      <c r="AC38" s="14" t="s">
        <v>47</v>
      </c>
      <c r="AD38" s="14"/>
      <c r="AE38" s="99" t="s">
        <v>47</v>
      </c>
      <c r="AF38" s="14" t="s">
        <v>714</v>
      </c>
      <c r="AG38" s="14" t="s">
        <v>705</v>
      </c>
    </row>
    <row r="39" spans="1:33" ht="26.25" x14ac:dyDescent="0.25">
      <c r="A39" s="13"/>
      <c r="B39" s="13" t="s">
        <v>1639</v>
      </c>
      <c r="D39" s="23"/>
      <c r="E39" s="23"/>
      <c r="F39" s="13"/>
      <c r="G39" s="13" t="s">
        <v>1261</v>
      </c>
      <c r="H39" s="13"/>
      <c r="I39" s="13" t="s">
        <v>657</v>
      </c>
      <c r="J39" s="13" t="s">
        <v>461</v>
      </c>
      <c r="K39" s="12"/>
      <c r="L39" s="100"/>
      <c r="M39" s="100"/>
      <c r="N39" s="60" t="s">
        <v>454</v>
      </c>
      <c r="O39" s="60" t="s">
        <v>454</v>
      </c>
      <c r="P39" s="60" t="s">
        <v>454</v>
      </c>
      <c r="Q39" s="60" t="s">
        <v>454</v>
      </c>
      <c r="R39" s="12"/>
      <c r="S39" s="12"/>
      <c r="T39" s="12"/>
      <c r="U39" s="12"/>
      <c r="V39" s="12"/>
      <c r="W39" s="12"/>
      <c r="X39" s="12"/>
      <c r="Y39" s="12"/>
      <c r="Z39" s="12"/>
      <c r="AA39" s="12"/>
      <c r="AB39" s="12"/>
      <c r="AC39" s="12"/>
      <c r="AD39" s="12"/>
      <c r="AE39" s="101"/>
      <c r="AF39" s="12" t="s">
        <v>711</v>
      </c>
      <c r="AG39" s="12" t="s">
        <v>681</v>
      </c>
    </row>
    <row r="40" spans="1:33" s="73" customFormat="1" ht="39" x14ac:dyDescent="0.25">
      <c r="A40" s="28" t="s">
        <v>63</v>
      </c>
      <c r="B40" s="28" t="s">
        <v>1654</v>
      </c>
      <c r="C40" s="19"/>
      <c r="D40" s="102" t="s">
        <v>116</v>
      </c>
      <c r="E40" s="102"/>
      <c r="F40" s="28"/>
      <c r="G40" s="28" t="s">
        <v>64</v>
      </c>
      <c r="H40" s="28"/>
      <c r="I40" s="28" t="s">
        <v>712</v>
      </c>
      <c r="J40" s="28" t="s">
        <v>470</v>
      </c>
      <c r="K40" s="103" t="s">
        <v>449</v>
      </c>
      <c r="L40" s="14"/>
      <c r="M40" s="14"/>
      <c r="N40" s="94" t="s">
        <v>454</v>
      </c>
      <c r="O40" s="94" t="s">
        <v>454</v>
      </c>
      <c r="P40" s="94" t="s">
        <v>454</v>
      </c>
      <c r="Q40" s="94" t="s">
        <v>454</v>
      </c>
      <c r="R40" s="14" t="s">
        <v>492</v>
      </c>
      <c r="S40" s="14"/>
      <c r="T40" s="14" t="s">
        <v>492</v>
      </c>
      <c r="U40" s="14"/>
      <c r="V40" s="14" t="s">
        <v>492</v>
      </c>
      <c r="W40" s="14"/>
      <c r="X40" s="14" t="s">
        <v>492</v>
      </c>
      <c r="Y40" s="14"/>
      <c r="Z40" s="14" t="s">
        <v>492</v>
      </c>
      <c r="AA40" s="14"/>
      <c r="AB40" s="14" t="s">
        <v>492</v>
      </c>
      <c r="AC40" s="14"/>
      <c r="AD40" s="14"/>
      <c r="AE40" s="14"/>
      <c r="AF40" s="15" t="s">
        <v>1299</v>
      </c>
      <c r="AG40" s="15" t="s">
        <v>715</v>
      </c>
    </row>
    <row r="41" spans="1:33" s="73" customFormat="1" ht="26.25" x14ac:dyDescent="0.25">
      <c r="A41" s="17" t="s">
        <v>65</v>
      </c>
      <c r="B41" s="17" t="s">
        <v>1655</v>
      </c>
      <c r="C41" s="19"/>
      <c r="D41" s="104" t="s">
        <v>116</v>
      </c>
      <c r="E41" s="104"/>
      <c r="F41" s="17"/>
      <c r="G41" s="17" t="s">
        <v>66</v>
      </c>
      <c r="H41" s="17"/>
      <c r="I41" s="17" t="s">
        <v>713</v>
      </c>
      <c r="J41" s="17" t="s">
        <v>471</v>
      </c>
      <c r="K41" s="17" t="s">
        <v>449</v>
      </c>
      <c r="L41" s="17"/>
      <c r="M41" s="104"/>
      <c r="N41" s="104" t="s">
        <v>676</v>
      </c>
      <c r="O41" s="104" t="s">
        <v>454</v>
      </c>
      <c r="P41" s="104" t="s">
        <v>676</v>
      </c>
      <c r="Q41" s="104" t="s">
        <v>454</v>
      </c>
      <c r="R41" s="12" t="s">
        <v>22</v>
      </c>
      <c r="S41" s="12"/>
      <c r="T41" s="12" t="s">
        <v>24</v>
      </c>
      <c r="U41" s="12"/>
      <c r="V41" s="12" t="s">
        <v>24</v>
      </c>
      <c r="W41" s="12"/>
      <c r="X41" s="12" t="s">
        <v>24</v>
      </c>
      <c r="Y41" s="12"/>
      <c r="Z41" s="12" t="s">
        <v>24</v>
      </c>
      <c r="AA41" s="12"/>
      <c r="AB41" s="12" t="s">
        <v>24</v>
      </c>
      <c r="AC41" s="12"/>
      <c r="AD41" s="12"/>
      <c r="AE41" s="12"/>
      <c r="AF41" s="17" t="s">
        <v>717</v>
      </c>
      <c r="AG41" s="12" t="s">
        <v>716</v>
      </c>
    </row>
    <row r="42" spans="1:33" s="73" customFormat="1" ht="26.25" x14ac:dyDescent="0.25">
      <c r="A42" s="28"/>
      <c r="B42" s="28" t="s">
        <v>1639</v>
      </c>
      <c r="C42" s="19"/>
      <c r="D42" s="102"/>
      <c r="E42" s="102"/>
      <c r="F42" s="28"/>
      <c r="G42" s="28" t="s">
        <v>1262</v>
      </c>
      <c r="H42" s="28"/>
      <c r="I42" s="28" t="s">
        <v>718</v>
      </c>
      <c r="J42" s="28" t="s">
        <v>478</v>
      </c>
      <c r="K42" s="103"/>
      <c r="L42" s="14"/>
      <c r="M42" s="14"/>
      <c r="N42" s="94" t="s">
        <v>676</v>
      </c>
      <c r="O42" s="94" t="s">
        <v>454</v>
      </c>
      <c r="P42" s="94" t="s">
        <v>676</v>
      </c>
      <c r="Q42" s="94" t="s">
        <v>454</v>
      </c>
      <c r="R42" s="14"/>
      <c r="S42" s="14"/>
      <c r="T42" s="14"/>
      <c r="U42" s="14"/>
      <c r="V42" s="14"/>
      <c r="W42" s="14"/>
      <c r="X42" s="14"/>
      <c r="Y42" s="14"/>
      <c r="Z42" s="14"/>
      <c r="AA42" s="14"/>
      <c r="AB42" s="14"/>
      <c r="AC42" s="14"/>
      <c r="AD42" s="14"/>
      <c r="AE42" s="14"/>
      <c r="AF42" s="15" t="s">
        <v>719</v>
      </c>
      <c r="AG42" s="15" t="s">
        <v>679</v>
      </c>
    </row>
    <row r="43" spans="1:33" ht="25.5" x14ac:dyDescent="0.25">
      <c r="A43" s="13" t="s">
        <v>67</v>
      </c>
      <c r="B43" s="13" t="s">
        <v>1639</v>
      </c>
      <c r="D43" s="23" t="s">
        <v>454</v>
      </c>
      <c r="E43" s="23" t="s">
        <v>68</v>
      </c>
      <c r="F43" s="72" t="s">
        <v>723</v>
      </c>
      <c r="G43" s="13"/>
      <c r="H43" s="13"/>
      <c r="I43" s="13" t="s">
        <v>722</v>
      </c>
      <c r="J43" s="13" t="s">
        <v>1260</v>
      </c>
      <c r="K43" s="12"/>
      <c r="L43" s="100"/>
      <c r="M43" s="100"/>
      <c r="N43" s="60" t="s">
        <v>676</v>
      </c>
      <c r="O43" s="60" t="s">
        <v>671</v>
      </c>
      <c r="P43" s="60" t="s">
        <v>676</v>
      </c>
      <c r="Q43" s="60" t="s">
        <v>671</v>
      </c>
      <c r="R43" s="13" t="s">
        <v>22</v>
      </c>
      <c r="S43" s="13"/>
      <c r="T43" s="13" t="s">
        <v>24</v>
      </c>
      <c r="U43" s="13"/>
      <c r="V43" s="13" t="s">
        <v>24</v>
      </c>
      <c r="W43" s="13"/>
      <c r="X43" s="13" t="s">
        <v>24</v>
      </c>
      <c r="Y43" s="13"/>
      <c r="Z43" s="13" t="s">
        <v>24</v>
      </c>
      <c r="AA43" s="13"/>
      <c r="AB43" s="13" t="s">
        <v>531</v>
      </c>
      <c r="AC43" s="13"/>
      <c r="AD43" s="13"/>
      <c r="AE43" s="96"/>
      <c r="AF43" s="26" t="s">
        <v>721</v>
      </c>
      <c r="AG43" s="27" t="s">
        <v>720</v>
      </c>
    </row>
    <row r="44" spans="1:33" s="73" customFormat="1" ht="26.25" x14ac:dyDescent="0.25">
      <c r="A44" s="28"/>
      <c r="B44" s="28" t="s">
        <v>1639</v>
      </c>
      <c r="C44" s="19"/>
      <c r="D44" s="102" t="s">
        <v>116</v>
      </c>
      <c r="E44" s="102"/>
      <c r="F44" s="28"/>
      <c r="G44" s="28" t="s">
        <v>1261</v>
      </c>
      <c r="H44" s="28"/>
      <c r="I44" s="28" t="s">
        <v>657</v>
      </c>
      <c r="J44" s="28" t="s">
        <v>461</v>
      </c>
      <c r="K44" s="103"/>
      <c r="L44" s="14"/>
      <c r="M44" s="14"/>
      <c r="N44" s="94" t="s">
        <v>454</v>
      </c>
      <c r="O44" s="94" t="s">
        <v>454</v>
      </c>
      <c r="P44" s="94" t="s">
        <v>454</v>
      </c>
      <c r="Q44" s="94" t="s">
        <v>454</v>
      </c>
      <c r="R44" s="14"/>
      <c r="S44" s="14"/>
      <c r="T44" s="14"/>
      <c r="U44" s="14"/>
      <c r="V44" s="14"/>
      <c r="W44" s="14"/>
      <c r="X44" s="14"/>
      <c r="Y44" s="14"/>
      <c r="Z44" s="14"/>
      <c r="AA44" s="14"/>
      <c r="AB44" s="14"/>
      <c r="AC44" s="14"/>
      <c r="AD44" s="14"/>
      <c r="AE44" s="14"/>
      <c r="AF44" s="15" t="s">
        <v>724</v>
      </c>
      <c r="AG44" s="15" t="s">
        <v>681</v>
      </c>
    </row>
    <row r="45" spans="1:33" ht="39" customHeight="1" x14ac:dyDescent="0.25">
      <c r="A45" s="13"/>
      <c r="B45" s="13" t="s">
        <v>1639</v>
      </c>
      <c r="D45" s="23" t="s">
        <v>116</v>
      </c>
      <c r="E45" s="23"/>
      <c r="F45" s="13"/>
      <c r="G45" s="13" t="s">
        <v>1262</v>
      </c>
      <c r="H45" s="13"/>
      <c r="I45" s="13" t="s">
        <v>718</v>
      </c>
      <c r="J45" s="13" t="s">
        <v>478</v>
      </c>
      <c r="K45" s="12"/>
      <c r="L45" s="100"/>
      <c r="M45" s="100"/>
      <c r="N45" s="60" t="s">
        <v>676</v>
      </c>
      <c r="O45" s="60" t="s">
        <v>454</v>
      </c>
      <c r="P45" s="60" t="s">
        <v>676</v>
      </c>
      <c r="Q45" s="60" t="s">
        <v>454</v>
      </c>
      <c r="R45" s="13"/>
      <c r="S45" s="13"/>
      <c r="T45" s="13"/>
      <c r="U45" s="13"/>
      <c r="V45" s="13"/>
      <c r="W45" s="13"/>
      <c r="X45" s="13"/>
      <c r="Y45" s="13"/>
      <c r="Z45" s="13"/>
      <c r="AA45" s="13"/>
      <c r="AB45" s="13"/>
      <c r="AC45" s="13"/>
      <c r="AD45" s="13"/>
      <c r="AE45" s="96"/>
      <c r="AF45" s="26" t="s">
        <v>728</v>
      </c>
      <c r="AG45" s="27" t="s">
        <v>679</v>
      </c>
    </row>
    <row r="46" spans="1:33" s="73" customFormat="1" ht="39" x14ac:dyDescent="0.25">
      <c r="A46" s="28" t="s">
        <v>70</v>
      </c>
      <c r="B46" s="28" t="s">
        <v>1656</v>
      </c>
      <c r="C46" s="19"/>
      <c r="D46" s="102" t="s">
        <v>116</v>
      </c>
      <c r="E46" s="102"/>
      <c r="F46" s="28"/>
      <c r="G46" s="28" t="s">
        <v>45</v>
      </c>
      <c r="H46" s="28"/>
      <c r="I46" s="28" t="s">
        <v>685</v>
      </c>
      <c r="J46" s="28" t="s">
        <v>464</v>
      </c>
      <c r="K46" s="103" t="s">
        <v>449</v>
      </c>
      <c r="L46" s="14"/>
      <c r="M46" s="14"/>
      <c r="N46" s="94" t="s">
        <v>454</v>
      </c>
      <c r="O46" s="94" t="s">
        <v>454</v>
      </c>
      <c r="P46" s="94" t="s">
        <v>454</v>
      </c>
      <c r="Q46" s="94" t="s">
        <v>454</v>
      </c>
      <c r="R46" s="14" t="s">
        <v>22</v>
      </c>
      <c r="S46" s="14"/>
      <c r="T46" s="14" t="s">
        <v>24</v>
      </c>
      <c r="U46" s="14"/>
      <c r="V46" s="14" t="s">
        <v>24</v>
      </c>
      <c r="W46" s="14"/>
      <c r="X46" s="14" t="s">
        <v>24</v>
      </c>
      <c r="Y46" s="14"/>
      <c r="Z46" s="14" t="s">
        <v>24</v>
      </c>
      <c r="AA46" s="14"/>
      <c r="AB46" s="14" t="s">
        <v>24</v>
      </c>
      <c r="AC46" s="14"/>
      <c r="AD46" s="14"/>
      <c r="AE46" s="99"/>
      <c r="AF46" s="15" t="s">
        <v>727</v>
      </c>
      <c r="AG46" s="15" t="s">
        <v>682</v>
      </c>
    </row>
    <row r="47" spans="1:33" ht="51.75" x14ac:dyDescent="0.25">
      <c r="A47" s="13" t="s">
        <v>71</v>
      </c>
      <c r="B47" s="13" t="s">
        <v>1657</v>
      </c>
      <c r="D47" s="23" t="s">
        <v>116</v>
      </c>
      <c r="E47" s="23"/>
      <c r="F47" s="13"/>
      <c r="G47" s="13" t="s">
        <v>49</v>
      </c>
      <c r="H47" s="13"/>
      <c r="I47" s="13" t="s">
        <v>686</v>
      </c>
      <c r="J47" s="13" t="s">
        <v>465</v>
      </c>
      <c r="K47" s="12" t="s">
        <v>449</v>
      </c>
      <c r="L47" s="100"/>
      <c r="M47" s="100"/>
      <c r="N47" s="60" t="s">
        <v>454</v>
      </c>
      <c r="O47" s="60" t="s">
        <v>454</v>
      </c>
      <c r="P47" s="60" t="s">
        <v>454</v>
      </c>
      <c r="Q47" s="60" t="s">
        <v>454</v>
      </c>
      <c r="R47" s="13" t="s">
        <v>492</v>
      </c>
      <c r="S47" s="13"/>
      <c r="T47" s="13" t="s">
        <v>492</v>
      </c>
      <c r="U47" s="13"/>
      <c r="V47" s="13" t="s">
        <v>492</v>
      </c>
      <c r="W47" s="13"/>
      <c r="X47" s="13" t="s">
        <v>492</v>
      </c>
      <c r="Y47" s="13"/>
      <c r="Z47" s="13" t="s">
        <v>492</v>
      </c>
      <c r="AA47" s="13"/>
      <c r="AB47" s="13" t="s">
        <v>492</v>
      </c>
      <c r="AC47" s="13"/>
      <c r="AD47" s="13"/>
      <c r="AE47" s="96"/>
      <c r="AF47" s="26" t="s">
        <v>729</v>
      </c>
      <c r="AG47" s="27" t="s">
        <v>683</v>
      </c>
    </row>
    <row r="48" spans="1:33" s="73" customFormat="1" ht="26.25" x14ac:dyDescent="0.25">
      <c r="A48" s="28" t="s">
        <v>72</v>
      </c>
      <c r="B48" s="28" t="s">
        <v>1658</v>
      </c>
      <c r="C48" s="19"/>
      <c r="D48" s="102" t="s">
        <v>116</v>
      </c>
      <c r="E48" s="102"/>
      <c r="F48" s="28"/>
      <c r="G48" s="28" t="s">
        <v>73</v>
      </c>
      <c r="H48" s="28"/>
      <c r="I48" s="28" t="s">
        <v>730</v>
      </c>
      <c r="J48" s="28" t="s">
        <v>464</v>
      </c>
      <c r="K48" s="103"/>
      <c r="L48" s="14"/>
      <c r="M48" s="14"/>
      <c r="N48" s="94" t="s">
        <v>676</v>
      </c>
      <c r="O48" s="94" t="s">
        <v>454</v>
      </c>
      <c r="P48" s="94" t="s">
        <v>676</v>
      </c>
      <c r="Q48" s="94" t="s">
        <v>454</v>
      </c>
      <c r="R48" s="14" t="s">
        <v>22</v>
      </c>
      <c r="S48" s="14"/>
      <c r="T48" s="14"/>
      <c r="U48" s="14"/>
      <c r="V48" s="14"/>
      <c r="W48" s="14"/>
      <c r="X48" s="14"/>
      <c r="Y48" s="14"/>
      <c r="Z48" s="14"/>
      <c r="AA48" s="14"/>
      <c r="AB48" s="14" t="s">
        <v>24</v>
      </c>
      <c r="AC48" s="14"/>
      <c r="AD48" s="14"/>
      <c r="AE48" s="14"/>
      <c r="AF48" s="15" t="s">
        <v>733</v>
      </c>
      <c r="AG48" s="15" t="s">
        <v>732</v>
      </c>
    </row>
    <row r="49" spans="1:33" ht="39" x14ac:dyDescent="0.25">
      <c r="A49" s="13" t="s">
        <v>74</v>
      </c>
      <c r="B49" s="13" t="s">
        <v>1659</v>
      </c>
      <c r="D49" s="23" t="s">
        <v>116</v>
      </c>
      <c r="E49" s="23"/>
      <c r="F49" s="13"/>
      <c r="G49" s="13" t="s">
        <v>55</v>
      </c>
      <c r="H49" s="13"/>
      <c r="I49" s="13" t="s">
        <v>694</v>
      </c>
      <c r="J49" s="13" t="s">
        <v>468</v>
      </c>
      <c r="K49" s="12"/>
      <c r="L49" s="100"/>
      <c r="M49" s="100"/>
      <c r="N49" s="60" t="s">
        <v>645</v>
      </c>
      <c r="O49" s="60" t="s">
        <v>645</v>
      </c>
      <c r="P49" s="60" t="s">
        <v>676</v>
      </c>
      <c r="Q49" s="60" t="s">
        <v>454</v>
      </c>
      <c r="R49" s="13" t="s">
        <v>22</v>
      </c>
      <c r="S49" s="13"/>
      <c r="T49" s="13" t="s">
        <v>24</v>
      </c>
      <c r="U49" s="13"/>
      <c r="V49" s="13" t="s">
        <v>24</v>
      </c>
      <c r="W49" s="13"/>
      <c r="X49" s="13" t="s">
        <v>24</v>
      </c>
      <c r="Y49" s="13"/>
      <c r="Z49" s="13" t="s">
        <v>24</v>
      </c>
      <c r="AA49" s="13"/>
      <c r="AB49" s="13" t="s">
        <v>24</v>
      </c>
      <c r="AC49" s="13"/>
      <c r="AD49" s="96"/>
      <c r="AE49" s="96"/>
      <c r="AF49" s="26" t="s">
        <v>739</v>
      </c>
      <c r="AG49" s="27" t="s">
        <v>701</v>
      </c>
    </row>
    <row r="50" spans="1:33" s="73" customFormat="1" ht="26.25" x14ac:dyDescent="0.25">
      <c r="A50" s="28" t="s">
        <v>75</v>
      </c>
      <c r="B50" s="28" t="s">
        <v>1651</v>
      </c>
      <c r="C50" s="19"/>
      <c r="D50" s="102" t="s">
        <v>116</v>
      </c>
      <c r="E50" s="102"/>
      <c r="F50" s="28"/>
      <c r="G50" s="28" t="s">
        <v>57</v>
      </c>
      <c r="H50" s="28"/>
      <c r="I50" s="28" t="s">
        <v>687</v>
      </c>
      <c r="J50" s="28" t="s">
        <v>469</v>
      </c>
      <c r="K50" s="103"/>
      <c r="L50" s="14"/>
      <c r="M50" s="14"/>
      <c r="N50" s="94" t="s">
        <v>645</v>
      </c>
      <c r="O50" s="94" t="s">
        <v>645</v>
      </c>
      <c r="P50" s="94" t="s">
        <v>676</v>
      </c>
      <c r="Q50" s="94" t="s">
        <v>454</v>
      </c>
      <c r="R50" s="14" t="s">
        <v>22</v>
      </c>
      <c r="S50" s="14"/>
      <c r="T50" s="14" t="s">
        <v>24</v>
      </c>
      <c r="U50" s="14"/>
      <c r="V50" s="14" t="s">
        <v>24</v>
      </c>
      <c r="W50" s="14"/>
      <c r="X50" s="14" t="s">
        <v>24</v>
      </c>
      <c r="Y50" s="14"/>
      <c r="Z50" s="14" t="s">
        <v>24</v>
      </c>
      <c r="AA50" s="14"/>
      <c r="AB50" s="14" t="s">
        <v>531</v>
      </c>
      <c r="AC50" s="14"/>
      <c r="AD50" s="14"/>
      <c r="AE50" s="99"/>
      <c r="AF50" s="15" t="str">
        <f>"--
GoodsShipment / GoodsShipmentItem / SupportingDocument / quantity"</f>
        <v>--
GoodsShipment / GoodsShipmentItem / SupportingDocument / quantity</v>
      </c>
      <c r="AG50" s="15" t="s">
        <v>703</v>
      </c>
    </row>
    <row r="51" spans="1:33" ht="26.25" x14ac:dyDescent="0.25">
      <c r="A51" s="13" t="s">
        <v>76</v>
      </c>
      <c r="B51" s="13" t="s">
        <v>1660</v>
      </c>
      <c r="D51" s="23" t="s">
        <v>116</v>
      </c>
      <c r="E51" s="23"/>
      <c r="F51" s="13"/>
      <c r="G51" s="13" t="s">
        <v>77</v>
      </c>
      <c r="H51" s="13"/>
      <c r="I51" s="13" t="s">
        <v>731</v>
      </c>
      <c r="J51" s="13" t="s">
        <v>736</v>
      </c>
      <c r="K51" s="12" t="s">
        <v>449</v>
      </c>
      <c r="L51" s="100"/>
      <c r="M51" s="100"/>
      <c r="N51" s="60" t="s">
        <v>676</v>
      </c>
      <c r="O51" s="60" t="s">
        <v>454</v>
      </c>
      <c r="P51" s="60" t="s">
        <v>676</v>
      </c>
      <c r="Q51" s="60" t="s">
        <v>454</v>
      </c>
      <c r="R51" s="13" t="s">
        <v>22</v>
      </c>
      <c r="S51" s="13"/>
      <c r="T51" s="13" t="s">
        <v>24</v>
      </c>
      <c r="U51" s="13"/>
      <c r="V51" s="13" t="s">
        <v>24</v>
      </c>
      <c r="W51" s="13"/>
      <c r="X51" s="13" t="s">
        <v>24</v>
      </c>
      <c r="Y51" s="13"/>
      <c r="Z51" s="13" t="s">
        <v>24</v>
      </c>
      <c r="AA51" s="13"/>
      <c r="AB51" s="13" t="s">
        <v>531</v>
      </c>
      <c r="AC51" s="13"/>
      <c r="AD51" s="13"/>
      <c r="AE51" s="96"/>
      <c r="AF51" s="26" t="s">
        <v>737</v>
      </c>
      <c r="AG51" s="27" t="s">
        <v>735</v>
      </c>
    </row>
    <row r="52" spans="1:33" s="73" customFormat="1" ht="26.25" x14ac:dyDescent="0.25">
      <c r="A52" s="28" t="s">
        <v>78</v>
      </c>
      <c r="B52" s="28" t="s">
        <v>1661</v>
      </c>
      <c r="C52" s="19"/>
      <c r="D52" s="102" t="s">
        <v>116</v>
      </c>
      <c r="E52" s="102"/>
      <c r="F52" s="28"/>
      <c r="G52" s="28" t="s">
        <v>79</v>
      </c>
      <c r="H52" s="28"/>
      <c r="I52" s="28" t="s">
        <v>725</v>
      </c>
      <c r="J52" s="28" t="s">
        <v>473</v>
      </c>
      <c r="K52" s="103"/>
      <c r="L52" s="14"/>
      <c r="M52" s="14"/>
      <c r="N52" s="94" t="s">
        <v>645</v>
      </c>
      <c r="O52" s="94" t="s">
        <v>645</v>
      </c>
      <c r="P52" s="94" t="s">
        <v>676</v>
      </c>
      <c r="Q52" s="94" t="s">
        <v>454</v>
      </c>
      <c r="R52" s="14" t="s">
        <v>22</v>
      </c>
      <c r="S52" s="14"/>
      <c r="T52" s="14" t="s">
        <v>24</v>
      </c>
      <c r="U52" s="14"/>
      <c r="V52" s="14" t="s">
        <v>24</v>
      </c>
      <c r="W52" s="14"/>
      <c r="X52" s="14" t="s">
        <v>24</v>
      </c>
      <c r="Y52" s="14"/>
      <c r="Z52" s="14" t="s">
        <v>24</v>
      </c>
      <c r="AA52" s="14"/>
      <c r="AB52" s="14" t="s">
        <v>24</v>
      </c>
      <c r="AC52" s="14"/>
      <c r="AD52" s="14"/>
      <c r="AE52" s="99"/>
      <c r="AF52" s="15" t="str">
        <f>"--
GoodsShipment / GoodsShipmentItem / SupportingDocument / currency"</f>
        <v>--
GoodsShipment / GoodsShipmentItem / SupportingDocument / currency</v>
      </c>
      <c r="AG52" s="15" t="s">
        <v>740</v>
      </c>
    </row>
    <row r="53" spans="1:33" ht="39" x14ac:dyDescent="0.25">
      <c r="A53" s="13" t="s">
        <v>80</v>
      </c>
      <c r="B53" s="13" t="s">
        <v>1662</v>
      </c>
      <c r="D53" s="23" t="s">
        <v>116</v>
      </c>
      <c r="E53" s="23"/>
      <c r="F53" s="13"/>
      <c r="G53" s="13" t="s">
        <v>81</v>
      </c>
      <c r="H53" s="13"/>
      <c r="I53" s="13" t="s">
        <v>734</v>
      </c>
      <c r="J53" s="13" t="s">
        <v>461</v>
      </c>
      <c r="K53" s="12" t="s">
        <v>449</v>
      </c>
      <c r="L53" s="100"/>
      <c r="M53" s="100"/>
      <c r="N53" s="60" t="s">
        <v>454</v>
      </c>
      <c r="O53" s="60" t="s">
        <v>454</v>
      </c>
      <c r="P53" s="60" t="s">
        <v>454</v>
      </c>
      <c r="Q53" s="60" t="s">
        <v>454</v>
      </c>
      <c r="R53" s="13" t="s">
        <v>22</v>
      </c>
      <c r="S53" s="13" t="s">
        <v>23</v>
      </c>
      <c r="T53" s="13" t="s">
        <v>24</v>
      </c>
      <c r="U53" s="13" t="s">
        <v>23</v>
      </c>
      <c r="V53" s="13" t="s">
        <v>24</v>
      </c>
      <c r="W53" s="13" t="s">
        <v>23</v>
      </c>
      <c r="X53" s="13" t="s">
        <v>24</v>
      </c>
      <c r="Y53" s="13" t="s">
        <v>23</v>
      </c>
      <c r="Z53" s="13" t="s">
        <v>24</v>
      </c>
      <c r="AA53" s="13" t="s">
        <v>23</v>
      </c>
      <c r="AB53" s="13" t="s">
        <v>24</v>
      </c>
      <c r="AC53" s="13" t="s">
        <v>23</v>
      </c>
      <c r="AD53" s="13"/>
      <c r="AE53" s="13" t="s">
        <v>23</v>
      </c>
      <c r="AF53" s="26" t="s">
        <v>738</v>
      </c>
      <c r="AG53" s="27" t="s">
        <v>641</v>
      </c>
    </row>
    <row r="54" spans="1:33" s="73" customFormat="1" ht="26.25" x14ac:dyDescent="0.25">
      <c r="A54" s="28" t="s">
        <v>82</v>
      </c>
      <c r="B54" s="28" t="s">
        <v>1663</v>
      </c>
      <c r="C54" s="19"/>
      <c r="D54" s="102" t="s">
        <v>116</v>
      </c>
      <c r="E54" s="102"/>
      <c r="F54" s="28"/>
      <c r="G54" s="28" t="s">
        <v>83</v>
      </c>
      <c r="H54" s="28"/>
      <c r="I54" s="28" t="s">
        <v>726</v>
      </c>
      <c r="J54" s="28" t="s">
        <v>474</v>
      </c>
      <c r="K54" s="103"/>
      <c r="L54" s="14"/>
      <c r="M54" s="14"/>
      <c r="N54" s="94" t="s">
        <v>645</v>
      </c>
      <c r="O54" s="94" t="s">
        <v>645</v>
      </c>
      <c r="P54" s="94" t="s">
        <v>676</v>
      </c>
      <c r="Q54" s="94" t="s">
        <v>454</v>
      </c>
      <c r="R54" s="70" t="s">
        <v>22</v>
      </c>
      <c r="S54" s="70"/>
      <c r="T54" s="70" t="s">
        <v>24</v>
      </c>
      <c r="U54" s="70"/>
      <c r="V54" s="70" t="s">
        <v>24</v>
      </c>
      <c r="W54" s="70"/>
      <c r="X54" s="70" t="s">
        <v>24</v>
      </c>
      <c r="Y54" s="70"/>
      <c r="Z54" s="70" t="s">
        <v>24</v>
      </c>
      <c r="AA54" s="70"/>
      <c r="AB54" s="70" t="s">
        <v>24</v>
      </c>
      <c r="AC54" s="70"/>
      <c r="AD54" s="70"/>
      <c r="AE54" s="93"/>
      <c r="AF54" s="15" t="str">
        <f>"--
GoodsShipment / GoodsShipmentItem / SupportingDocument / issuingAuthorityName"</f>
        <v>--
GoodsShipment / GoodsShipmentItem / SupportingDocument / issuingAuthorityName</v>
      </c>
      <c r="AG54" s="15" t="s">
        <v>741</v>
      </c>
    </row>
    <row r="55" spans="1:33" ht="25.5" x14ac:dyDescent="0.25">
      <c r="A55" s="13" t="s">
        <v>84</v>
      </c>
      <c r="B55" s="13" t="s">
        <v>1639</v>
      </c>
      <c r="D55" s="23" t="s">
        <v>454</v>
      </c>
      <c r="E55" s="23" t="s">
        <v>1263</v>
      </c>
      <c r="F55" s="72" t="s">
        <v>745</v>
      </c>
      <c r="G55" s="13"/>
      <c r="H55" s="13"/>
      <c r="I55" s="13" t="s">
        <v>744</v>
      </c>
      <c r="J55" s="13" t="s">
        <v>1260</v>
      </c>
      <c r="K55" s="12" t="s">
        <v>294</v>
      </c>
      <c r="L55" s="100"/>
      <c r="M55" s="100"/>
      <c r="N55" s="60" t="s">
        <v>676</v>
      </c>
      <c r="O55" s="60" t="s">
        <v>671</v>
      </c>
      <c r="P55" s="60" t="s">
        <v>676</v>
      </c>
      <c r="Q55" s="60" t="s">
        <v>671</v>
      </c>
      <c r="R55" s="13" t="s">
        <v>22</v>
      </c>
      <c r="S55" s="13"/>
      <c r="T55" s="13" t="s">
        <v>24</v>
      </c>
      <c r="U55" s="13"/>
      <c r="V55" s="13" t="s">
        <v>24</v>
      </c>
      <c r="W55" s="13"/>
      <c r="X55" s="13" t="s">
        <v>24</v>
      </c>
      <c r="Y55" s="13"/>
      <c r="Z55" s="13" t="s">
        <v>24</v>
      </c>
      <c r="AA55" s="13"/>
      <c r="AB55" s="13" t="s">
        <v>492</v>
      </c>
      <c r="AC55" s="13"/>
      <c r="AD55" s="13"/>
      <c r="AE55" s="96"/>
      <c r="AF55" s="26" t="s">
        <v>742</v>
      </c>
      <c r="AG55" s="27" t="s">
        <v>743</v>
      </c>
    </row>
    <row r="56" spans="1:33" s="73" customFormat="1" ht="26.25" x14ac:dyDescent="0.25">
      <c r="A56" s="28"/>
      <c r="B56" s="28" t="s">
        <v>1639</v>
      </c>
      <c r="C56" s="19"/>
      <c r="D56" s="102"/>
      <c r="E56" s="102"/>
      <c r="G56" s="28" t="s">
        <v>1261</v>
      </c>
      <c r="H56" s="28"/>
      <c r="I56" s="28" t="s">
        <v>657</v>
      </c>
      <c r="J56" s="28" t="s">
        <v>461</v>
      </c>
      <c r="K56" s="103"/>
      <c r="L56" s="14"/>
      <c r="M56" s="14"/>
      <c r="N56" s="94" t="s">
        <v>454</v>
      </c>
      <c r="O56" s="94" t="s">
        <v>454</v>
      </c>
      <c r="P56" s="94" t="s">
        <v>454</v>
      </c>
      <c r="Q56" s="94" t="s">
        <v>454</v>
      </c>
      <c r="R56" s="70"/>
      <c r="S56" s="70"/>
      <c r="T56" s="70"/>
      <c r="U56" s="70"/>
      <c r="V56" s="70"/>
      <c r="W56" s="70"/>
      <c r="X56" s="70"/>
      <c r="Y56" s="70"/>
      <c r="Z56" s="70"/>
      <c r="AA56" s="70"/>
      <c r="AB56" s="70"/>
      <c r="AC56" s="70"/>
      <c r="AD56" s="70"/>
      <c r="AE56" s="93"/>
      <c r="AF56" s="15" t="s">
        <v>746</v>
      </c>
      <c r="AG56" s="15" t="s">
        <v>681</v>
      </c>
    </row>
    <row r="57" spans="1:33" ht="25.5" x14ac:dyDescent="0.25">
      <c r="A57" s="13"/>
      <c r="B57" s="13" t="s">
        <v>1639</v>
      </c>
      <c r="D57" s="23"/>
      <c r="E57" s="23"/>
      <c r="F57" s="23"/>
      <c r="G57" s="13" t="s">
        <v>1262</v>
      </c>
      <c r="H57" s="13"/>
      <c r="I57" s="13" t="s">
        <v>718</v>
      </c>
      <c r="J57" s="13" t="s">
        <v>478</v>
      </c>
      <c r="K57" s="12"/>
      <c r="L57" s="100"/>
      <c r="M57" s="100"/>
      <c r="N57" s="60" t="s">
        <v>676</v>
      </c>
      <c r="O57" s="60" t="s">
        <v>454</v>
      </c>
      <c r="P57" s="60" t="s">
        <v>676</v>
      </c>
      <c r="Q57" s="60" t="s">
        <v>454</v>
      </c>
      <c r="R57" s="13"/>
      <c r="S57" s="13"/>
      <c r="T57" s="13"/>
      <c r="U57" s="13"/>
      <c r="V57" s="13"/>
      <c r="W57" s="13"/>
      <c r="X57" s="13"/>
      <c r="Y57" s="13"/>
      <c r="Z57" s="13"/>
      <c r="AA57" s="13"/>
      <c r="AB57" s="13"/>
      <c r="AC57" s="13"/>
      <c r="AD57" s="13"/>
      <c r="AE57" s="96"/>
      <c r="AF57" s="26" t="s">
        <v>747</v>
      </c>
      <c r="AG57" s="27" t="s">
        <v>679</v>
      </c>
    </row>
    <row r="58" spans="1:33" s="73" customFormat="1" ht="39" x14ac:dyDescent="0.25">
      <c r="A58" s="28" t="s">
        <v>87</v>
      </c>
      <c r="B58" s="28" t="s">
        <v>1664</v>
      </c>
      <c r="C58" s="19"/>
      <c r="D58" s="102" t="s">
        <v>116</v>
      </c>
      <c r="E58" s="102"/>
      <c r="F58" s="28"/>
      <c r="G58" s="28" t="s">
        <v>45</v>
      </c>
      <c r="H58" s="28"/>
      <c r="I58" s="28" t="s">
        <v>660</v>
      </c>
      <c r="J58" s="28" t="s">
        <v>464</v>
      </c>
      <c r="K58" s="103" t="s">
        <v>294</v>
      </c>
      <c r="L58" s="14"/>
      <c r="M58" s="14"/>
      <c r="N58" s="94" t="s">
        <v>676</v>
      </c>
      <c r="O58" s="94" t="s">
        <v>454</v>
      </c>
      <c r="P58" s="94" t="s">
        <v>676</v>
      </c>
      <c r="Q58" s="94" t="s">
        <v>454</v>
      </c>
      <c r="R58" s="14" t="s">
        <v>22</v>
      </c>
      <c r="S58" s="14"/>
      <c r="T58" s="14" t="s">
        <v>24</v>
      </c>
      <c r="U58" s="14"/>
      <c r="V58" s="14" t="s">
        <v>24</v>
      </c>
      <c r="W58" s="14"/>
      <c r="X58" s="14" t="s">
        <v>24</v>
      </c>
      <c r="Y58" s="14"/>
      <c r="Z58" s="14" t="s">
        <v>24</v>
      </c>
      <c r="AA58" s="14"/>
      <c r="AB58" s="14" t="s">
        <v>492</v>
      </c>
      <c r="AC58" s="14"/>
      <c r="AD58" s="14"/>
      <c r="AE58" s="99"/>
      <c r="AF58" s="15" t="s">
        <v>749</v>
      </c>
      <c r="AG58" s="15" t="s">
        <v>682</v>
      </c>
    </row>
    <row r="59" spans="1:33" ht="39" x14ac:dyDescent="0.25">
      <c r="A59" s="13" t="s">
        <v>88</v>
      </c>
      <c r="B59" s="13" t="s">
        <v>1665</v>
      </c>
      <c r="D59" s="23" t="s">
        <v>116</v>
      </c>
      <c r="E59" s="23"/>
      <c r="F59" s="23"/>
      <c r="G59" s="13" t="s">
        <v>49</v>
      </c>
      <c r="H59" s="13"/>
      <c r="I59" s="13" t="s">
        <v>686</v>
      </c>
      <c r="J59" s="13" t="s">
        <v>465</v>
      </c>
      <c r="K59" s="12" t="s">
        <v>294</v>
      </c>
      <c r="L59" s="100"/>
      <c r="M59" s="100"/>
      <c r="N59" s="60" t="s">
        <v>454</v>
      </c>
      <c r="O59" s="60" t="s">
        <v>454</v>
      </c>
      <c r="P59" s="60" t="s">
        <v>454</v>
      </c>
      <c r="Q59" s="60" t="s">
        <v>454</v>
      </c>
      <c r="R59" s="13" t="s">
        <v>492</v>
      </c>
      <c r="S59" s="13"/>
      <c r="T59" s="13" t="s">
        <v>492</v>
      </c>
      <c r="U59" s="13"/>
      <c r="V59" s="13" t="s">
        <v>492</v>
      </c>
      <c r="W59" s="13"/>
      <c r="X59" s="13" t="s">
        <v>492</v>
      </c>
      <c r="Y59" s="13"/>
      <c r="Z59" s="13" t="s">
        <v>492</v>
      </c>
      <c r="AA59" s="13"/>
      <c r="AB59" s="13" t="s">
        <v>492</v>
      </c>
      <c r="AC59" s="13"/>
      <c r="AD59" s="13"/>
      <c r="AE59" s="96"/>
      <c r="AF59" s="26" t="s">
        <v>748</v>
      </c>
      <c r="AG59" s="27" t="s">
        <v>683</v>
      </c>
    </row>
    <row r="60" spans="1:33" s="73" customFormat="1" ht="26.25" x14ac:dyDescent="0.25">
      <c r="A60" s="28" t="s">
        <v>89</v>
      </c>
      <c r="B60" s="28" t="s">
        <v>1666</v>
      </c>
      <c r="C60" s="19"/>
      <c r="D60" s="102" t="s">
        <v>454</v>
      </c>
      <c r="E60" s="102" t="s">
        <v>1263</v>
      </c>
      <c r="F60" s="74" t="s">
        <v>752</v>
      </c>
      <c r="G60" s="28"/>
      <c r="H60" s="28"/>
      <c r="I60" s="28" t="s">
        <v>751</v>
      </c>
      <c r="J60" s="28" t="s">
        <v>1260</v>
      </c>
      <c r="K60" s="103"/>
      <c r="L60" s="14"/>
      <c r="M60" s="14"/>
      <c r="N60" s="94" t="s">
        <v>676</v>
      </c>
      <c r="O60" s="94" t="s">
        <v>671</v>
      </c>
      <c r="P60" s="94" t="s">
        <v>676</v>
      </c>
      <c r="Q60" s="94" t="s">
        <v>671</v>
      </c>
      <c r="R60" s="14" t="s">
        <v>22</v>
      </c>
      <c r="S60" s="14"/>
      <c r="T60" s="14" t="s">
        <v>24</v>
      </c>
      <c r="U60" s="14"/>
      <c r="V60" s="14" t="s">
        <v>24</v>
      </c>
      <c r="W60" s="14"/>
      <c r="X60" s="14" t="s">
        <v>24</v>
      </c>
      <c r="Y60" s="14"/>
      <c r="Z60" s="14" t="s">
        <v>24</v>
      </c>
      <c r="AA60" s="14"/>
      <c r="AB60" s="14" t="s">
        <v>24</v>
      </c>
      <c r="AC60" s="14"/>
      <c r="AD60" s="14"/>
      <c r="AE60" s="99"/>
      <c r="AF60" s="15" t="s">
        <v>750</v>
      </c>
      <c r="AG60" s="15" t="s">
        <v>753</v>
      </c>
    </row>
    <row r="61" spans="1:33" ht="25.5" x14ac:dyDescent="0.25">
      <c r="A61" s="13"/>
      <c r="B61" s="13" t="s">
        <v>1639</v>
      </c>
      <c r="D61" s="23"/>
      <c r="E61" s="23"/>
      <c r="F61" s="23"/>
      <c r="G61" s="18" t="s">
        <v>1261</v>
      </c>
      <c r="H61" s="13"/>
      <c r="I61" s="13" t="s">
        <v>657</v>
      </c>
      <c r="J61" s="13" t="s">
        <v>461</v>
      </c>
      <c r="K61" s="12"/>
      <c r="L61" s="100"/>
      <c r="M61" s="100"/>
      <c r="N61" s="60" t="s">
        <v>454</v>
      </c>
      <c r="O61" s="60" t="s">
        <v>454</v>
      </c>
      <c r="P61" s="60" t="s">
        <v>454</v>
      </c>
      <c r="Q61" s="60" t="s">
        <v>454</v>
      </c>
      <c r="R61" s="13"/>
      <c r="S61" s="13"/>
      <c r="T61" s="13"/>
      <c r="U61" s="13"/>
      <c r="V61" s="13"/>
      <c r="W61" s="13"/>
      <c r="X61" s="13"/>
      <c r="Y61" s="13"/>
      <c r="Z61" s="13"/>
      <c r="AA61" s="13"/>
      <c r="AB61" s="13"/>
      <c r="AC61" s="13"/>
      <c r="AD61" s="13"/>
      <c r="AE61" s="96"/>
      <c r="AF61" s="26" t="s">
        <v>754</v>
      </c>
      <c r="AG61" s="27" t="s">
        <v>681</v>
      </c>
    </row>
    <row r="62" spans="1:33" s="73" customFormat="1" ht="39" x14ac:dyDescent="0.25">
      <c r="A62" s="28" t="s">
        <v>91</v>
      </c>
      <c r="B62" s="28" t="s">
        <v>1667</v>
      </c>
      <c r="C62" s="19"/>
      <c r="D62" s="102" t="s">
        <v>116</v>
      </c>
      <c r="E62" s="102"/>
      <c r="F62" s="28"/>
      <c r="G62" s="28" t="s">
        <v>45</v>
      </c>
      <c r="H62" s="28"/>
      <c r="I62" s="28" t="s">
        <v>660</v>
      </c>
      <c r="J62" s="28" t="s">
        <v>464</v>
      </c>
      <c r="K62" s="103" t="s">
        <v>449</v>
      </c>
      <c r="L62" s="14"/>
      <c r="M62" s="14"/>
      <c r="N62" s="94" t="s">
        <v>454</v>
      </c>
      <c r="O62" s="94" t="s">
        <v>454</v>
      </c>
      <c r="P62" s="94" t="s">
        <v>454</v>
      </c>
      <c r="Q62" s="94" t="s">
        <v>454</v>
      </c>
      <c r="R62" s="14" t="s">
        <v>22</v>
      </c>
      <c r="S62" s="14"/>
      <c r="T62" s="14" t="s">
        <v>24</v>
      </c>
      <c r="U62" s="14"/>
      <c r="V62" s="14" t="s">
        <v>24</v>
      </c>
      <c r="W62" s="14"/>
      <c r="X62" s="14" t="s">
        <v>24</v>
      </c>
      <c r="Y62" s="14"/>
      <c r="Z62" s="14" t="s">
        <v>24</v>
      </c>
      <c r="AA62" s="14"/>
      <c r="AB62" s="14" t="s">
        <v>24</v>
      </c>
      <c r="AC62" s="14"/>
      <c r="AD62" s="14"/>
      <c r="AE62" s="14"/>
      <c r="AF62" s="15" t="s">
        <v>756</v>
      </c>
      <c r="AG62" s="15" t="s">
        <v>682</v>
      </c>
    </row>
    <row r="63" spans="1:33" ht="26.25" x14ac:dyDescent="0.25">
      <c r="A63" s="13" t="s">
        <v>92</v>
      </c>
      <c r="B63" s="13" t="s">
        <v>1668</v>
      </c>
      <c r="D63" s="23" t="s">
        <v>116</v>
      </c>
      <c r="E63" s="23"/>
      <c r="F63" s="23"/>
      <c r="G63" s="18" t="s">
        <v>49</v>
      </c>
      <c r="H63" s="13"/>
      <c r="I63" s="13" t="s">
        <v>686</v>
      </c>
      <c r="J63" s="13" t="s">
        <v>465</v>
      </c>
      <c r="K63" s="12" t="s">
        <v>449</v>
      </c>
      <c r="L63" s="100"/>
      <c r="M63" s="100"/>
      <c r="N63" s="60" t="s">
        <v>454</v>
      </c>
      <c r="O63" s="60" t="s">
        <v>454</v>
      </c>
      <c r="P63" s="60" t="s">
        <v>454</v>
      </c>
      <c r="Q63" s="60" t="s">
        <v>454</v>
      </c>
      <c r="R63" s="13" t="s">
        <v>22</v>
      </c>
      <c r="S63" s="13"/>
      <c r="T63" s="13" t="s">
        <v>24</v>
      </c>
      <c r="U63" s="13"/>
      <c r="V63" s="13" t="s">
        <v>24</v>
      </c>
      <c r="W63" s="13"/>
      <c r="X63" s="13" t="s">
        <v>24</v>
      </c>
      <c r="Y63" s="13"/>
      <c r="Z63" s="13" t="s">
        <v>24</v>
      </c>
      <c r="AA63" s="13"/>
      <c r="AB63" s="13" t="s">
        <v>24</v>
      </c>
      <c r="AC63" s="13"/>
      <c r="AD63" s="13"/>
      <c r="AE63" s="13"/>
      <c r="AF63" s="26" t="s">
        <v>755</v>
      </c>
      <c r="AG63" s="27" t="s">
        <v>683</v>
      </c>
    </row>
    <row r="64" spans="1:33" s="73" customFormat="1" ht="39" x14ac:dyDescent="0.25">
      <c r="A64" s="28" t="s">
        <v>93</v>
      </c>
      <c r="B64" s="28" t="s">
        <v>1669</v>
      </c>
      <c r="C64" s="19"/>
      <c r="D64" s="102" t="s">
        <v>454</v>
      </c>
      <c r="E64" s="102" t="s">
        <v>94</v>
      </c>
      <c r="F64" s="74" t="s">
        <v>95</v>
      </c>
      <c r="G64" s="28"/>
      <c r="H64" s="28"/>
      <c r="I64" s="28" t="s">
        <v>801</v>
      </c>
      <c r="J64" s="28" t="s">
        <v>475</v>
      </c>
      <c r="K64" s="103" t="s">
        <v>46</v>
      </c>
      <c r="L64" s="14"/>
      <c r="M64" s="14"/>
      <c r="N64" s="94" t="s">
        <v>676</v>
      </c>
      <c r="O64" s="94" t="s">
        <v>454</v>
      </c>
      <c r="P64" s="94" t="s">
        <v>676</v>
      </c>
      <c r="Q64" s="94" t="s">
        <v>454</v>
      </c>
      <c r="R64" s="14" t="s">
        <v>96</v>
      </c>
      <c r="S64" s="14" t="s">
        <v>47</v>
      </c>
      <c r="T64" s="14" t="s">
        <v>96</v>
      </c>
      <c r="U64" s="14" t="s">
        <v>47</v>
      </c>
      <c r="V64" s="14" t="s">
        <v>96</v>
      </c>
      <c r="W64" s="14" t="s">
        <v>47</v>
      </c>
      <c r="X64" s="14" t="s">
        <v>96</v>
      </c>
      <c r="Y64" s="14" t="s">
        <v>47</v>
      </c>
      <c r="Z64" s="14" t="s">
        <v>96</v>
      </c>
      <c r="AA64" s="14" t="s">
        <v>47</v>
      </c>
      <c r="AB64" s="14" t="s">
        <v>96</v>
      </c>
      <c r="AC64" s="14" t="s">
        <v>23</v>
      </c>
      <c r="AD64" s="14"/>
      <c r="AE64" s="14" t="s">
        <v>23</v>
      </c>
      <c r="AF64" s="15" t="s">
        <v>1116</v>
      </c>
      <c r="AG64" s="15" t="s">
        <v>798</v>
      </c>
    </row>
    <row r="65" spans="1:33" ht="51.75" x14ac:dyDescent="0.25">
      <c r="A65" s="13" t="s">
        <v>97</v>
      </c>
      <c r="B65" s="13" t="s">
        <v>1670</v>
      </c>
      <c r="D65" s="23" t="s">
        <v>454</v>
      </c>
      <c r="E65" s="23" t="s">
        <v>98</v>
      </c>
      <c r="F65" s="33" t="s">
        <v>99</v>
      </c>
      <c r="G65" s="18"/>
      <c r="H65" s="13"/>
      <c r="I65" s="13" t="s">
        <v>802</v>
      </c>
      <c r="J65" s="13" t="s">
        <v>476</v>
      </c>
      <c r="K65" s="12"/>
      <c r="L65" s="60" t="s">
        <v>676</v>
      </c>
      <c r="M65" s="60" t="s">
        <v>454</v>
      </c>
      <c r="N65" s="60"/>
      <c r="O65" s="60"/>
      <c r="P65" s="60"/>
      <c r="Q65" s="60"/>
      <c r="R65" s="13" t="s">
        <v>22</v>
      </c>
      <c r="S65" s="13"/>
      <c r="T65" s="13" t="s">
        <v>24</v>
      </c>
      <c r="U65" s="13"/>
      <c r="V65" s="13" t="s">
        <v>24</v>
      </c>
      <c r="W65" s="13"/>
      <c r="X65" s="13" t="s">
        <v>24</v>
      </c>
      <c r="Y65" s="13"/>
      <c r="Z65" s="13" t="s">
        <v>24</v>
      </c>
      <c r="AA65" s="13"/>
      <c r="AB65" s="13" t="s">
        <v>24</v>
      </c>
      <c r="AC65" s="13"/>
      <c r="AD65" s="13" t="s">
        <v>24</v>
      </c>
      <c r="AE65" s="13"/>
      <c r="AF65" s="26" t="s">
        <v>799</v>
      </c>
      <c r="AG65" s="27" t="s">
        <v>800</v>
      </c>
    </row>
    <row r="66" spans="1:33" s="73" customFormat="1" x14ac:dyDescent="0.25">
      <c r="A66" s="28" t="s">
        <v>103</v>
      </c>
      <c r="B66" s="28" t="s">
        <v>1639</v>
      </c>
      <c r="C66" s="19"/>
      <c r="D66" s="102" t="s">
        <v>454</v>
      </c>
      <c r="E66" s="102" t="s">
        <v>104</v>
      </c>
      <c r="F66" s="74" t="s">
        <v>803</v>
      </c>
      <c r="G66" s="28"/>
      <c r="H66" s="28"/>
      <c r="I66" s="28" t="s">
        <v>804</v>
      </c>
      <c r="J66" s="28" t="s">
        <v>1260</v>
      </c>
      <c r="K66" s="103" t="s">
        <v>1600</v>
      </c>
      <c r="L66" s="94"/>
      <c r="M66" s="94"/>
      <c r="N66" s="94" t="s">
        <v>676</v>
      </c>
      <c r="O66" s="94" t="s">
        <v>454</v>
      </c>
      <c r="P66" s="94"/>
      <c r="Q66" s="94"/>
      <c r="R66" s="14" t="s">
        <v>493</v>
      </c>
      <c r="S66" s="14" t="s">
        <v>47</v>
      </c>
      <c r="T66" s="14" t="s">
        <v>24</v>
      </c>
      <c r="U66" s="14" t="s">
        <v>23</v>
      </c>
      <c r="V66" s="14" t="s">
        <v>493</v>
      </c>
      <c r="W66" s="14" t="s">
        <v>47</v>
      </c>
      <c r="X66" s="14" t="s">
        <v>493</v>
      </c>
      <c r="Y66" s="14" t="s">
        <v>47</v>
      </c>
      <c r="Z66" s="14" t="s">
        <v>493</v>
      </c>
      <c r="AA66" s="14" t="s">
        <v>47</v>
      </c>
      <c r="AB66" s="14"/>
      <c r="AC66" s="14"/>
      <c r="AD66" s="14"/>
      <c r="AE66" s="14"/>
      <c r="AF66" s="15" t="s">
        <v>805</v>
      </c>
      <c r="AG66" s="15" t="s">
        <v>806</v>
      </c>
    </row>
    <row r="67" spans="1:33" ht="39" x14ac:dyDescent="0.25">
      <c r="A67" s="13" t="s">
        <v>105</v>
      </c>
      <c r="B67" s="13" t="s">
        <v>1671</v>
      </c>
      <c r="D67" s="23" t="s">
        <v>116</v>
      </c>
      <c r="E67" s="23"/>
      <c r="F67" s="18"/>
      <c r="G67" s="18" t="s">
        <v>49</v>
      </c>
      <c r="H67" s="13"/>
      <c r="I67" s="13" t="s">
        <v>686</v>
      </c>
      <c r="J67" s="13" t="s">
        <v>460</v>
      </c>
      <c r="K67" s="12" t="s">
        <v>449</v>
      </c>
      <c r="L67" s="60"/>
      <c r="M67" s="60"/>
      <c r="N67" s="60" t="s">
        <v>454</v>
      </c>
      <c r="O67" s="60" t="s">
        <v>454</v>
      </c>
      <c r="P67" s="60"/>
      <c r="Q67" s="60"/>
      <c r="R67" s="12" t="s">
        <v>22</v>
      </c>
      <c r="S67" s="12"/>
      <c r="T67" s="12" t="s">
        <v>24</v>
      </c>
      <c r="U67" s="12"/>
      <c r="V67" s="12" t="s">
        <v>24</v>
      </c>
      <c r="W67" s="12"/>
      <c r="X67" s="12" t="s">
        <v>24</v>
      </c>
      <c r="Y67" s="12"/>
      <c r="Z67" s="12" t="s">
        <v>24</v>
      </c>
      <c r="AA67" s="12"/>
      <c r="AB67" s="105"/>
      <c r="AC67" s="105"/>
      <c r="AD67" s="105"/>
      <c r="AE67" s="105"/>
      <c r="AF67" s="26" t="s">
        <v>807</v>
      </c>
      <c r="AG67" s="27" t="s">
        <v>808</v>
      </c>
    </row>
    <row r="68" spans="1:33" s="73" customFormat="1" ht="26.25" x14ac:dyDescent="0.25">
      <c r="A68" s="28" t="s">
        <v>106</v>
      </c>
      <c r="B68" s="28" t="s">
        <v>1672</v>
      </c>
      <c r="C68" s="19"/>
      <c r="D68" s="102" t="s">
        <v>116</v>
      </c>
      <c r="E68" s="102"/>
      <c r="F68" s="28"/>
      <c r="G68" s="28" t="s">
        <v>107</v>
      </c>
      <c r="H68" s="28"/>
      <c r="I68" s="28" t="s">
        <v>1113</v>
      </c>
      <c r="J68" s="28" t="s">
        <v>475</v>
      </c>
      <c r="K68" s="103" t="s">
        <v>449</v>
      </c>
      <c r="L68" s="94"/>
      <c r="M68" s="94"/>
      <c r="N68" s="94" t="s">
        <v>454</v>
      </c>
      <c r="O68" s="94" t="s">
        <v>454</v>
      </c>
      <c r="P68" s="94"/>
      <c r="Q68" s="94"/>
      <c r="R68" s="70" t="s">
        <v>22</v>
      </c>
      <c r="S68" s="70"/>
      <c r="T68" s="70" t="s">
        <v>24</v>
      </c>
      <c r="U68" s="70"/>
      <c r="V68" s="70" t="s">
        <v>24</v>
      </c>
      <c r="W68" s="70"/>
      <c r="X68" s="70" t="s">
        <v>24</v>
      </c>
      <c r="Y68" s="70"/>
      <c r="Z68" s="70" t="s">
        <v>24</v>
      </c>
      <c r="AA68" s="14"/>
      <c r="AB68" s="14"/>
      <c r="AC68" s="14"/>
      <c r="AD68" s="14"/>
      <c r="AE68" s="14"/>
      <c r="AF68" s="15" t="s">
        <v>809</v>
      </c>
      <c r="AG68" s="15" t="s">
        <v>810</v>
      </c>
    </row>
    <row r="69" spans="1:33" ht="25.5" x14ac:dyDescent="0.25">
      <c r="A69" s="13" t="s">
        <v>108</v>
      </c>
      <c r="B69" s="13" t="s">
        <v>1639</v>
      </c>
      <c r="D69" s="23" t="s">
        <v>454</v>
      </c>
      <c r="E69" s="23"/>
      <c r="F69" s="33" t="s">
        <v>811</v>
      </c>
      <c r="G69" s="18"/>
      <c r="H69" s="13"/>
      <c r="I69" s="13" t="s">
        <v>1264</v>
      </c>
      <c r="J69" s="13" t="s">
        <v>1260</v>
      </c>
      <c r="K69" s="12"/>
      <c r="L69" s="60" t="s">
        <v>676</v>
      </c>
      <c r="M69" s="60" t="s">
        <v>671</v>
      </c>
      <c r="N69" s="60"/>
      <c r="O69" s="60"/>
      <c r="P69" s="60" t="s">
        <v>676</v>
      </c>
      <c r="Q69" s="60" t="s">
        <v>671</v>
      </c>
      <c r="R69" s="12" t="s">
        <v>494</v>
      </c>
      <c r="S69" s="12"/>
      <c r="T69" s="12" t="s">
        <v>494</v>
      </c>
      <c r="U69" s="12"/>
      <c r="V69" s="12" t="s">
        <v>494</v>
      </c>
      <c r="W69" s="12"/>
      <c r="X69" s="12" t="s">
        <v>494</v>
      </c>
      <c r="Y69" s="12"/>
      <c r="Z69" s="12" t="s">
        <v>494</v>
      </c>
      <c r="AA69" s="12"/>
      <c r="AB69" s="12" t="s">
        <v>494</v>
      </c>
      <c r="AC69" s="12"/>
      <c r="AD69" s="12" t="s">
        <v>532</v>
      </c>
      <c r="AE69" s="101"/>
      <c r="AF69" s="26" t="s">
        <v>812</v>
      </c>
      <c r="AG69" s="27" t="s">
        <v>813</v>
      </c>
    </row>
    <row r="70" spans="1:33" s="73" customFormat="1" ht="26.25" x14ac:dyDescent="0.25">
      <c r="A70" s="28"/>
      <c r="B70" s="28" t="s">
        <v>1639</v>
      </c>
      <c r="C70" s="19"/>
      <c r="D70" s="102"/>
      <c r="E70" s="102"/>
      <c r="F70" s="28"/>
      <c r="G70" s="28" t="s">
        <v>1261</v>
      </c>
      <c r="H70" s="28"/>
      <c r="I70" s="28" t="s">
        <v>657</v>
      </c>
      <c r="J70" s="28" t="s">
        <v>461</v>
      </c>
      <c r="K70" s="103"/>
      <c r="L70" s="94" t="s">
        <v>454</v>
      </c>
      <c r="M70" s="94" t="s">
        <v>454</v>
      </c>
      <c r="N70" s="94"/>
      <c r="O70" s="94"/>
      <c r="P70" s="94" t="s">
        <v>454</v>
      </c>
      <c r="Q70" s="94" t="s">
        <v>454</v>
      </c>
      <c r="R70" s="70"/>
      <c r="S70" s="70"/>
      <c r="T70" s="70"/>
      <c r="U70" s="70"/>
      <c r="V70" s="70"/>
      <c r="W70" s="70"/>
      <c r="X70" s="70"/>
      <c r="Y70" s="70"/>
      <c r="Z70" s="70"/>
      <c r="AA70" s="14"/>
      <c r="AB70" s="14"/>
      <c r="AC70" s="14"/>
      <c r="AD70" s="14"/>
      <c r="AE70" s="14"/>
      <c r="AF70" s="15" t="s">
        <v>814</v>
      </c>
      <c r="AG70" s="15" t="s">
        <v>681</v>
      </c>
    </row>
    <row r="71" spans="1:33" ht="26.25" x14ac:dyDescent="0.25">
      <c r="A71" s="13" t="s">
        <v>109</v>
      </c>
      <c r="B71" s="13" t="s">
        <v>1668</v>
      </c>
      <c r="D71" s="23" t="s">
        <v>116</v>
      </c>
      <c r="E71" s="23"/>
      <c r="F71" s="18"/>
      <c r="G71" s="18" t="s">
        <v>49</v>
      </c>
      <c r="H71" s="13"/>
      <c r="I71" s="13" t="s">
        <v>686</v>
      </c>
      <c r="J71" s="13" t="s">
        <v>468</v>
      </c>
      <c r="K71" s="12" t="s">
        <v>449</v>
      </c>
      <c r="L71" s="60" t="s">
        <v>676</v>
      </c>
      <c r="M71" s="60" t="s">
        <v>454</v>
      </c>
      <c r="N71" s="60"/>
      <c r="O71" s="60"/>
      <c r="P71" s="60" t="s">
        <v>676</v>
      </c>
      <c r="Q71" s="60" t="s">
        <v>454</v>
      </c>
      <c r="R71" s="12" t="s">
        <v>495</v>
      </c>
      <c r="S71" s="12"/>
      <c r="T71" s="12" t="s">
        <v>496</v>
      </c>
      <c r="U71" s="12"/>
      <c r="V71" s="12" t="s">
        <v>496</v>
      </c>
      <c r="W71" s="12"/>
      <c r="X71" s="12" t="s">
        <v>496</v>
      </c>
      <c r="Y71" s="12"/>
      <c r="Z71" s="12" t="s">
        <v>496</v>
      </c>
      <c r="AA71" s="12"/>
      <c r="AB71" s="105" t="s">
        <v>495</v>
      </c>
      <c r="AC71" s="105"/>
      <c r="AD71" s="105" t="s">
        <v>533</v>
      </c>
      <c r="AE71" s="105"/>
      <c r="AF71" s="26" t="s">
        <v>1601</v>
      </c>
      <c r="AG71" s="27" t="s">
        <v>817</v>
      </c>
    </row>
    <row r="72" spans="1:33" s="73" customFormat="1" ht="39" x14ac:dyDescent="0.25">
      <c r="A72" s="28" t="s">
        <v>110</v>
      </c>
      <c r="B72" s="28" t="s">
        <v>1673</v>
      </c>
      <c r="C72" s="19"/>
      <c r="D72" s="102" t="s">
        <v>116</v>
      </c>
      <c r="E72" s="102"/>
      <c r="F72" s="28"/>
      <c r="G72" s="28" t="s">
        <v>45</v>
      </c>
      <c r="H72" s="28"/>
      <c r="I72" s="28" t="s">
        <v>660</v>
      </c>
      <c r="J72" s="28" t="s">
        <v>475</v>
      </c>
      <c r="K72" s="103" t="s">
        <v>449</v>
      </c>
      <c r="L72" s="94" t="s">
        <v>454</v>
      </c>
      <c r="M72" s="94" t="s">
        <v>454</v>
      </c>
      <c r="N72" s="94"/>
      <c r="O72" s="94"/>
      <c r="P72" s="94" t="s">
        <v>454</v>
      </c>
      <c r="Q72" s="94" t="s">
        <v>454</v>
      </c>
      <c r="R72" s="70" t="s">
        <v>494</v>
      </c>
      <c r="S72" s="70"/>
      <c r="T72" s="70" t="s">
        <v>494</v>
      </c>
      <c r="U72" s="70"/>
      <c r="V72" s="70" t="s">
        <v>494</v>
      </c>
      <c r="W72" s="70"/>
      <c r="X72" s="70" t="s">
        <v>494</v>
      </c>
      <c r="Y72" s="70"/>
      <c r="Z72" s="70" t="s">
        <v>494</v>
      </c>
      <c r="AA72" s="70"/>
      <c r="AB72" s="70" t="s">
        <v>494</v>
      </c>
      <c r="AC72" s="70"/>
      <c r="AD72" s="70" t="s">
        <v>532</v>
      </c>
      <c r="AE72" s="70"/>
      <c r="AF72" s="15" t="s">
        <v>816</v>
      </c>
      <c r="AG72" s="15" t="s">
        <v>815</v>
      </c>
    </row>
    <row r="73" spans="1:33" ht="26.25" x14ac:dyDescent="0.25">
      <c r="A73" s="13" t="s">
        <v>111</v>
      </c>
      <c r="B73" s="13" t="s">
        <v>1674</v>
      </c>
      <c r="D73" s="23" t="s">
        <v>116</v>
      </c>
      <c r="E73" s="23"/>
      <c r="F73" s="18"/>
      <c r="G73" s="18" t="s">
        <v>112</v>
      </c>
      <c r="H73" s="13"/>
      <c r="I73" s="13" t="s">
        <v>818</v>
      </c>
      <c r="J73" s="13" t="s">
        <v>477</v>
      </c>
      <c r="K73" s="12"/>
      <c r="L73" s="60" t="s">
        <v>676</v>
      </c>
      <c r="M73" s="60" t="s">
        <v>454</v>
      </c>
      <c r="N73" s="60"/>
      <c r="O73" s="60"/>
      <c r="P73" s="60" t="s">
        <v>676</v>
      </c>
      <c r="Q73" s="60" t="s">
        <v>454</v>
      </c>
      <c r="R73" s="12" t="s">
        <v>497</v>
      </c>
      <c r="S73" s="12"/>
      <c r="T73" s="12" t="s">
        <v>497</v>
      </c>
      <c r="U73" s="12"/>
      <c r="V73" s="12" t="s">
        <v>497</v>
      </c>
      <c r="W73" s="12"/>
      <c r="X73" s="12" t="s">
        <v>497</v>
      </c>
      <c r="Y73" s="12"/>
      <c r="Z73" s="12" t="s">
        <v>497</v>
      </c>
      <c r="AA73" s="12"/>
      <c r="AB73" s="12" t="s">
        <v>496</v>
      </c>
      <c r="AC73" s="12"/>
      <c r="AD73" s="12" t="s">
        <v>534</v>
      </c>
      <c r="AE73" s="12"/>
      <c r="AF73" s="26" t="s">
        <v>820</v>
      </c>
      <c r="AG73" s="27" t="s">
        <v>821</v>
      </c>
    </row>
    <row r="74" spans="1:33" s="73" customFormat="1" ht="51.75" x14ac:dyDescent="0.25">
      <c r="A74" s="28" t="s">
        <v>113</v>
      </c>
      <c r="B74" s="28" t="s">
        <v>1675</v>
      </c>
      <c r="C74" s="19"/>
      <c r="D74" s="102" t="s">
        <v>454</v>
      </c>
      <c r="E74" s="102" t="s">
        <v>114</v>
      </c>
      <c r="F74" s="74" t="s">
        <v>115</v>
      </c>
      <c r="G74" s="28"/>
      <c r="H74" s="28"/>
      <c r="I74" s="28" t="s">
        <v>1265</v>
      </c>
      <c r="J74" s="28" t="s">
        <v>1260</v>
      </c>
      <c r="K74" s="103"/>
      <c r="L74" s="94"/>
      <c r="M74" s="94"/>
      <c r="N74" s="94" t="s">
        <v>676</v>
      </c>
      <c r="O74" s="94" t="s">
        <v>454</v>
      </c>
      <c r="P74" s="94" t="s">
        <v>676</v>
      </c>
      <c r="Q74" s="94" t="s">
        <v>454</v>
      </c>
      <c r="R74" s="70" t="s">
        <v>22</v>
      </c>
      <c r="S74" s="70"/>
      <c r="T74" s="70"/>
      <c r="U74" s="70"/>
      <c r="V74" s="70" t="s">
        <v>24</v>
      </c>
      <c r="W74" s="70"/>
      <c r="X74" s="70" t="s">
        <v>24</v>
      </c>
      <c r="Y74" s="70"/>
      <c r="Z74" s="70" t="s">
        <v>24</v>
      </c>
      <c r="AA74" s="70"/>
      <c r="AB74" s="70" t="s">
        <v>24</v>
      </c>
      <c r="AC74" s="70"/>
      <c r="AD74" s="70"/>
      <c r="AE74" s="70"/>
      <c r="AF74" s="15" t="s">
        <v>823</v>
      </c>
      <c r="AG74" s="15" t="s">
        <v>822</v>
      </c>
    </row>
    <row r="75" spans="1:33" ht="26.25" x14ac:dyDescent="0.25">
      <c r="A75" s="13" t="s">
        <v>117</v>
      </c>
      <c r="B75" s="13" t="s">
        <v>1676</v>
      </c>
      <c r="D75" s="23" t="s">
        <v>116</v>
      </c>
      <c r="E75" s="23"/>
      <c r="F75" s="18"/>
      <c r="G75" s="18" t="s">
        <v>118</v>
      </c>
      <c r="H75" s="13"/>
      <c r="I75" s="13" t="s">
        <v>1267</v>
      </c>
      <c r="J75" s="13" t="s">
        <v>464</v>
      </c>
      <c r="K75" s="12"/>
      <c r="L75" s="60"/>
      <c r="M75" s="60"/>
      <c r="N75" s="60" t="s">
        <v>676</v>
      </c>
      <c r="O75" s="60" t="s">
        <v>454</v>
      </c>
      <c r="P75" s="60" t="s">
        <v>676</v>
      </c>
      <c r="Q75" s="60" t="s">
        <v>454</v>
      </c>
      <c r="R75" s="12" t="s">
        <v>498</v>
      </c>
      <c r="S75" s="12"/>
      <c r="T75" s="12" t="s">
        <v>498</v>
      </c>
      <c r="U75" s="12"/>
      <c r="V75" s="12" t="s">
        <v>498</v>
      </c>
      <c r="W75" s="12"/>
      <c r="X75" s="12" t="s">
        <v>498</v>
      </c>
      <c r="Y75" s="12"/>
      <c r="Z75" s="12" t="s">
        <v>498</v>
      </c>
      <c r="AA75" s="12"/>
      <c r="AB75" s="12" t="s">
        <v>498</v>
      </c>
      <c r="AC75" s="12"/>
      <c r="AD75" s="12" t="s">
        <v>498</v>
      </c>
      <c r="AE75" s="12"/>
      <c r="AF75" s="26" t="s">
        <v>825</v>
      </c>
      <c r="AG75" s="27" t="s">
        <v>826</v>
      </c>
    </row>
    <row r="76" spans="1:33" s="73" customFormat="1" ht="26.25" x14ac:dyDescent="0.25">
      <c r="A76" s="28" t="s">
        <v>119</v>
      </c>
      <c r="B76" s="28" t="s">
        <v>1677</v>
      </c>
      <c r="C76" s="19"/>
      <c r="D76" s="102" t="s">
        <v>116</v>
      </c>
      <c r="E76" s="102" t="s">
        <v>120</v>
      </c>
      <c r="F76" s="28"/>
      <c r="G76" s="28" t="s">
        <v>121</v>
      </c>
      <c r="H76" s="28"/>
      <c r="I76" s="28" t="s">
        <v>757</v>
      </c>
      <c r="J76" s="28" t="s">
        <v>477</v>
      </c>
      <c r="K76" s="103" t="s">
        <v>116</v>
      </c>
      <c r="L76" s="94"/>
      <c r="M76" s="94"/>
      <c r="N76" s="94" t="s">
        <v>676</v>
      </c>
      <c r="O76" s="94" t="s">
        <v>454</v>
      </c>
      <c r="P76" s="94" t="s">
        <v>676</v>
      </c>
      <c r="Q76" s="88" t="s">
        <v>454</v>
      </c>
      <c r="R76" s="70" t="s">
        <v>499</v>
      </c>
      <c r="S76" s="70"/>
      <c r="T76" s="70"/>
      <c r="U76" s="70"/>
      <c r="V76" s="70" t="s">
        <v>499</v>
      </c>
      <c r="W76" s="70"/>
      <c r="X76" s="70" t="s">
        <v>499</v>
      </c>
      <c r="Y76" s="70"/>
      <c r="Z76" s="70" t="s">
        <v>499</v>
      </c>
      <c r="AA76" s="70"/>
      <c r="AB76" s="70" t="s">
        <v>499</v>
      </c>
      <c r="AC76" s="70"/>
      <c r="AD76" s="70"/>
      <c r="AE76" s="70"/>
      <c r="AF76" s="15" t="s">
        <v>824</v>
      </c>
      <c r="AG76" s="15" t="s">
        <v>821</v>
      </c>
    </row>
    <row r="77" spans="1:33" x14ac:dyDescent="0.25">
      <c r="A77" s="13" t="s">
        <v>122</v>
      </c>
      <c r="B77" s="13" t="s">
        <v>1639</v>
      </c>
      <c r="D77" s="23" t="s">
        <v>116</v>
      </c>
      <c r="E77" s="23"/>
      <c r="F77" s="18"/>
      <c r="G77" s="18" t="s">
        <v>123</v>
      </c>
      <c r="H77" s="13"/>
      <c r="I77" s="13" t="s">
        <v>1266</v>
      </c>
      <c r="J77" s="13" t="s">
        <v>1260</v>
      </c>
      <c r="K77" s="12"/>
      <c r="L77" s="60"/>
      <c r="M77" s="60"/>
      <c r="N77" s="60" t="s">
        <v>676</v>
      </c>
      <c r="O77" s="60" t="s">
        <v>454</v>
      </c>
      <c r="P77" s="60" t="s">
        <v>676</v>
      </c>
      <c r="Q77" s="60" t="s">
        <v>454</v>
      </c>
      <c r="R77" s="12" t="s">
        <v>498</v>
      </c>
      <c r="S77" s="12"/>
      <c r="T77" s="12" t="s">
        <v>498</v>
      </c>
      <c r="U77" s="12"/>
      <c r="V77" s="12" t="s">
        <v>498</v>
      </c>
      <c r="W77" s="12"/>
      <c r="X77" s="12" t="s">
        <v>498</v>
      </c>
      <c r="Y77" s="12"/>
      <c r="Z77" s="12" t="s">
        <v>498</v>
      </c>
      <c r="AA77" s="12"/>
      <c r="AB77" s="12" t="s">
        <v>498</v>
      </c>
      <c r="AC77" s="12"/>
      <c r="AD77" s="12"/>
      <c r="AE77" s="12"/>
      <c r="AF77" s="26" t="s">
        <v>827</v>
      </c>
      <c r="AG77" s="27" t="s">
        <v>828</v>
      </c>
    </row>
    <row r="78" spans="1:33" s="73" customFormat="1" ht="39" x14ac:dyDescent="0.25">
      <c r="A78" s="28" t="s">
        <v>124</v>
      </c>
      <c r="B78" s="28" t="s">
        <v>1678</v>
      </c>
      <c r="C78" s="19"/>
      <c r="D78" s="102" t="s">
        <v>450</v>
      </c>
      <c r="E78" s="102"/>
      <c r="F78" s="28"/>
      <c r="G78" s="28"/>
      <c r="H78" s="28" t="s">
        <v>125</v>
      </c>
      <c r="I78" s="28" t="s">
        <v>758</v>
      </c>
      <c r="J78" s="28" t="s">
        <v>464</v>
      </c>
      <c r="K78" s="103"/>
      <c r="L78" s="94"/>
      <c r="M78" s="94"/>
      <c r="N78" s="94" t="s">
        <v>676</v>
      </c>
      <c r="O78" s="94" t="s">
        <v>454</v>
      </c>
      <c r="P78" s="94" t="s">
        <v>676</v>
      </c>
      <c r="Q78" s="88" t="s">
        <v>454</v>
      </c>
      <c r="R78" s="70" t="s">
        <v>22</v>
      </c>
      <c r="S78" s="70"/>
      <c r="T78" s="70" t="s">
        <v>24</v>
      </c>
      <c r="U78" s="70"/>
      <c r="V78" s="70" t="s">
        <v>24</v>
      </c>
      <c r="W78" s="70"/>
      <c r="X78" s="70" t="s">
        <v>24</v>
      </c>
      <c r="Y78" s="70"/>
      <c r="Z78" s="70" t="s">
        <v>24</v>
      </c>
      <c r="AA78" s="70"/>
      <c r="AB78" s="70" t="s">
        <v>24</v>
      </c>
      <c r="AC78" s="70"/>
      <c r="AD78" s="70"/>
      <c r="AE78" s="70"/>
      <c r="AF78" s="15" t="s">
        <v>829</v>
      </c>
      <c r="AG78" s="15" t="s">
        <v>830</v>
      </c>
    </row>
    <row r="79" spans="1:33" ht="26.25" x14ac:dyDescent="0.25">
      <c r="A79" s="13" t="s">
        <v>126</v>
      </c>
      <c r="B79" s="13" t="s">
        <v>1679</v>
      </c>
      <c r="D79" s="23" t="s">
        <v>450</v>
      </c>
      <c r="E79" s="23"/>
      <c r="F79" s="18"/>
      <c r="G79" s="18"/>
      <c r="H79" s="13" t="s">
        <v>127</v>
      </c>
      <c r="I79" s="13" t="s">
        <v>1269</v>
      </c>
      <c r="J79" s="13" t="s">
        <v>478</v>
      </c>
      <c r="K79" s="12"/>
      <c r="L79" s="60"/>
      <c r="M79" s="60"/>
      <c r="N79" s="60" t="s">
        <v>676</v>
      </c>
      <c r="O79" s="60" t="s">
        <v>454</v>
      </c>
      <c r="P79" s="60" t="s">
        <v>676</v>
      </c>
      <c r="Q79" s="60" t="s">
        <v>454</v>
      </c>
      <c r="R79" s="12" t="s">
        <v>22</v>
      </c>
      <c r="S79" s="12"/>
      <c r="T79" s="12" t="s">
        <v>24</v>
      </c>
      <c r="U79" s="12"/>
      <c r="V79" s="12" t="s">
        <v>24</v>
      </c>
      <c r="W79" s="12"/>
      <c r="X79" s="12" t="s">
        <v>24</v>
      </c>
      <c r="Y79" s="12"/>
      <c r="Z79" s="12" t="s">
        <v>24</v>
      </c>
      <c r="AA79" s="12"/>
      <c r="AB79" s="12" t="s">
        <v>24</v>
      </c>
      <c r="AC79" s="12"/>
      <c r="AD79" s="12"/>
      <c r="AE79" s="12"/>
      <c r="AF79" s="26" t="s">
        <v>831</v>
      </c>
      <c r="AG79" s="27" t="s">
        <v>679</v>
      </c>
    </row>
    <row r="80" spans="1:33" s="73" customFormat="1" ht="26.25" x14ac:dyDescent="0.25">
      <c r="A80" s="28" t="s">
        <v>128</v>
      </c>
      <c r="B80" s="28" t="s">
        <v>1680</v>
      </c>
      <c r="C80" s="19"/>
      <c r="D80" s="102" t="s">
        <v>450</v>
      </c>
      <c r="E80" s="102"/>
      <c r="F80" s="28"/>
      <c r="G80" s="28"/>
      <c r="H80" s="28" t="s">
        <v>129</v>
      </c>
      <c r="I80" s="28" t="s">
        <v>759</v>
      </c>
      <c r="J80" s="28" t="s">
        <v>477</v>
      </c>
      <c r="K80" s="103"/>
      <c r="L80" s="94"/>
      <c r="M80" s="94"/>
      <c r="N80" s="94" t="s">
        <v>676</v>
      </c>
      <c r="O80" s="94" t="s">
        <v>454</v>
      </c>
      <c r="P80" s="94" t="s">
        <v>676</v>
      </c>
      <c r="Q80" s="88" t="s">
        <v>454</v>
      </c>
      <c r="R80" s="70" t="s">
        <v>22</v>
      </c>
      <c r="S80" s="70"/>
      <c r="T80" s="70" t="s">
        <v>24</v>
      </c>
      <c r="U80" s="70"/>
      <c r="V80" s="70" t="s">
        <v>24</v>
      </c>
      <c r="W80" s="70"/>
      <c r="X80" s="70" t="s">
        <v>24</v>
      </c>
      <c r="Y80" s="70"/>
      <c r="Z80" s="70" t="s">
        <v>24</v>
      </c>
      <c r="AA80" s="70"/>
      <c r="AB80" s="70" t="s">
        <v>24</v>
      </c>
      <c r="AC80" s="70"/>
      <c r="AD80" s="70"/>
      <c r="AE80" s="70"/>
      <c r="AF80" s="15" t="s">
        <v>833</v>
      </c>
      <c r="AG80" s="15" t="s">
        <v>834</v>
      </c>
    </row>
    <row r="81" spans="1:33" ht="26.25" x14ac:dyDescent="0.25">
      <c r="A81" s="13" t="s">
        <v>130</v>
      </c>
      <c r="B81" s="13" t="s">
        <v>1681</v>
      </c>
      <c r="D81" s="23" t="s">
        <v>450</v>
      </c>
      <c r="E81" s="23"/>
      <c r="F81" s="18"/>
      <c r="G81" s="18"/>
      <c r="H81" s="13" t="s">
        <v>131</v>
      </c>
      <c r="I81" s="13" t="s">
        <v>760</v>
      </c>
      <c r="J81" s="13" t="s">
        <v>475</v>
      </c>
      <c r="K81" s="12"/>
      <c r="L81" s="60"/>
      <c r="M81" s="60"/>
      <c r="N81" s="60" t="s">
        <v>676</v>
      </c>
      <c r="O81" s="60" t="s">
        <v>454</v>
      </c>
      <c r="P81" s="60" t="s">
        <v>676</v>
      </c>
      <c r="Q81" s="60" t="s">
        <v>454</v>
      </c>
      <c r="R81" s="12" t="s">
        <v>22</v>
      </c>
      <c r="S81" s="12"/>
      <c r="T81" s="12" t="s">
        <v>24</v>
      </c>
      <c r="U81" s="12"/>
      <c r="V81" s="12" t="s">
        <v>24</v>
      </c>
      <c r="W81" s="12"/>
      <c r="X81" s="12" t="s">
        <v>24</v>
      </c>
      <c r="Y81" s="12"/>
      <c r="Z81" s="12" t="s">
        <v>24</v>
      </c>
      <c r="AA81" s="12"/>
      <c r="AB81" s="12" t="s">
        <v>24</v>
      </c>
      <c r="AC81" s="12"/>
      <c r="AD81" s="12"/>
      <c r="AE81" s="12"/>
      <c r="AF81" s="26" t="s">
        <v>832</v>
      </c>
      <c r="AG81" s="27" t="s">
        <v>835</v>
      </c>
    </row>
    <row r="82" spans="1:33" s="73" customFormat="1" ht="39" x14ac:dyDescent="0.25">
      <c r="A82" s="28" t="s">
        <v>132</v>
      </c>
      <c r="B82" s="28" t="s">
        <v>1682</v>
      </c>
      <c r="C82" s="19"/>
      <c r="D82" s="102" t="s">
        <v>454</v>
      </c>
      <c r="E82" s="102" t="s">
        <v>133</v>
      </c>
      <c r="F82" s="74" t="s">
        <v>836</v>
      </c>
      <c r="G82" s="28"/>
      <c r="H82" s="28"/>
      <c r="I82" s="28" t="s">
        <v>837</v>
      </c>
      <c r="J82" s="28" t="s">
        <v>1260</v>
      </c>
      <c r="K82" s="103"/>
      <c r="L82" s="94" t="s">
        <v>454</v>
      </c>
      <c r="M82" s="94" t="s">
        <v>454</v>
      </c>
      <c r="N82" s="94"/>
      <c r="O82" s="94"/>
      <c r="P82" s="94"/>
      <c r="Q82" s="88"/>
      <c r="R82" s="70" t="s">
        <v>22</v>
      </c>
      <c r="S82" s="70"/>
      <c r="T82" s="70" t="s">
        <v>24</v>
      </c>
      <c r="U82" s="70"/>
      <c r="V82" s="70" t="s">
        <v>24</v>
      </c>
      <c r="W82" s="70"/>
      <c r="X82" s="70" t="s">
        <v>24</v>
      </c>
      <c r="Y82" s="70"/>
      <c r="Z82" s="70" t="s">
        <v>24</v>
      </c>
      <c r="AA82" s="70"/>
      <c r="AB82" s="70" t="s">
        <v>24</v>
      </c>
      <c r="AC82" s="70"/>
      <c r="AD82" s="70"/>
      <c r="AE82" s="70"/>
      <c r="AF82" s="15" t="s">
        <v>625</v>
      </c>
      <c r="AG82" s="15" t="s">
        <v>626</v>
      </c>
    </row>
    <row r="83" spans="1:33" ht="26.25" x14ac:dyDescent="0.25">
      <c r="A83" s="13" t="s">
        <v>134</v>
      </c>
      <c r="B83" s="13" t="s">
        <v>1683</v>
      </c>
      <c r="D83" s="23" t="s">
        <v>116</v>
      </c>
      <c r="E83" s="23"/>
      <c r="F83" s="18"/>
      <c r="G83" s="18" t="s">
        <v>118</v>
      </c>
      <c r="H83" s="13"/>
      <c r="I83" s="13" t="s">
        <v>819</v>
      </c>
      <c r="J83" s="13" t="s">
        <v>464</v>
      </c>
      <c r="K83" s="12"/>
      <c r="L83" s="60" t="s">
        <v>676</v>
      </c>
      <c r="M83" s="60" t="s">
        <v>454</v>
      </c>
      <c r="N83" s="60"/>
      <c r="O83" s="60"/>
      <c r="P83" s="60"/>
      <c r="Q83" s="60"/>
      <c r="R83" s="12" t="s">
        <v>498</v>
      </c>
      <c r="S83" s="12"/>
      <c r="T83" s="12" t="s">
        <v>498</v>
      </c>
      <c r="U83" s="12"/>
      <c r="V83" s="12" t="s">
        <v>498</v>
      </c>
      <c r="W83" s="12"/>
      <c r="X83" s="12" t="s">
        <v>498</v>
      </c>
      <c r="Y83" s="12"/>
      <c r="Z83" s="12" t="s">
        <v>498</v>
      </c>
      <c r="AA83" s="12"/>
      <c r="AB83" s="12" t="s">
        <v>498</v>
      </c>
      <c r="AC83" s="12"/>
      <c r="AD83" s="12"/>
      <c r="AE83" s="12"/>
      <c r="AF83" s="26" t="s">
        <v>838</v>
      </c>
      <c r="AG83" s="27" t="s">
        <v>826</v>
      </c>
    </row>
    <row r="84" spans="1:33" s="73" customFormat="1" ht="39" x14ac:dyDescent="0.25">
      <c r="A84" s="28" t="s">
        <v>135</v>
      </c>
      <c r="B84" s="28" t="s">
        <v>1684</v>
      </c>
      <c r="C84" s="19"/>
      <c r="D84" s="102" t="s">
        <v>116</v>
      </c>
      <c r="E84" s="102" t="s">
        <v>136</v>
      </c>
      <c r="F84" s="28"/>
      <c r="G84" s="28" t="s">
        <v>121</v>
      </c>
      <c r="H84" s="28"/>
      <c r="I84" s="28" t="s">
        <v>761</v>
      </c>
      <c r="J84" s="28" t="s">
        <v>477</v>
      </c>
      <c r="K84" s="103"/>
      <c r="L84" s="94" t="s">
        <v>676</v>
      </c>
      <c r="M84" s="94" t="s">
        <v>454</v>
      </c>
      <c r="N84" s="94"/>
      <c r="O84" s="94"/>
      <c r="P84" s="94"/>
      <c r="Q84" s="88"/>
      <c r="R84" s="70" t="s">
        <v>22</v>
      </c>
      <c r="S84" s="70"/>
      <c r="T84" s="70" t="s">
        <v>24</v>
      </c>
      <c r="U84" s="70"/>
      <c r="V84" s="70" t="s">
        <v>24</v>
      </c>
      <c r="W84" s="70"/>
      <c r="X84" s="70" t="s">
        <v>24</v>
      </c>
      <c r="Y84" s="70"/>
      <c r="Z84" s="70" t="s">
        <v>24</v>
      </c>
      <c r="AA84" s="70"/>
      <c r="AB84" s="70" t="s">
        <v>24</v>
      </c>
      <c r="AC84" s="70" t="s">
        <v>23</v>
      </c>
      <c r="AD84" s="70"/>
      <c r="AE84" s="70" t="s">
        <v>23</v>
      </c>
      <c r="AF84" s="15" t="s">
        <v>839</v>
      </c>
      <c r="AG84" s="15" t="s">
        <v>821</v>
      </c>
    </row>
    <row r="85" spans="1:33" x14ac:dyDescent="0.25">
      <c r="A85" s="13" t="s">
        <v>137</v>
      </c>
      <c r="B85" s="13" t="s">
        <v>1639</v>
      </c>
      <c r="D85" s="23" t="s">
        <v>116</v>
      </c>
      <c r="E85" s="23"/>
      <c r="F85" s="18"/>
      <c r="G85" s="18" t="s">
        <v>123</v>
      </c>
      <c r="H85" s="13"/>
      <c r="I85" s="13"/>
      <c r="J85" s="13" t="s">
        <v>1260</v>
      </c>
      <c r="K85" s="12"/>
      <c r="L85" s="60" t="s">
        <v>676</v>
      </c>
      <c r="M85" s="60" t="s">
        <v>454</v>
      </c>
      <c r="N85" s="60"/>
      <c r="O85" s="60"/>
      <c r="P85" s="60"/>
      <c r="Q85" s="60"/>
      <c r="R85" s="12" t="s">
        <v>498</v>
      </c>
      <c r="S85" s="12"/>
      <c r="T85" s="12" t="s">
        <v>498</v>
      </c>
      <c r="U85" s="12"/>
      <c r="V85" s="12" t="s">
        <v>498</v>
      </c>
      <c r="W85" s="12"/>
      <c r="X85" s="12" t="s">
        <v>498</v>
      </c>
      <c r="Y85" s="12"/>
      <c r="Z85" s="12" t="s">
        <v>498</v>
      </c>
      <c r="AA85" s="12"/>
      <c r="AB85" s="12" t="s">
        <v>498</v>
      </c>
      <c r="AC85" s="12"/>
      <c r="AD85" s="12"/>
      <c r="AE85" s="12"/>
      <c r="AF85" s="26" t="s">
        <v>827</v>
      </c>
      <c r="AG85" s="27" t="s">
        <v>828</v>
      </c>
    </row>
    <row r="86" spans="1:33" s="73" customFormat="1" ht="39" x14ac:dyDescent="0.25">
      <c r="A86" s="28" t="s">
        <v>138</v>
      </c>
      <c r="B86" s="28" t="s">
        <v>1678</v>
      </c>
      <c r="C86" s="19"/>
      <c r="D86" s="102" t="s">
        <v>450</v>
      </c>
      <c r="E86" s="102"/>
      <c r="F86" s="28"/>
      <c r="G86" s="28"/>
      <c r="H86" s="28" t="s">
        <v>125</v>
      </c>
      <c r="I86" s="28" t="s">
        <v>762</v>
      </c>
      <c r="J86" s="28" t="s">
        <v>464</v>
      </c>
      <c r="K86" s="103"/>
      <c r="L86" s="94" t="s">
        <v>676</v>
      </c>
      <c r="M86" s="94" t="s">
        <v>454</v>
      </c>
      <c r="N86" s="94"/>
      <c r="O86" s="94"/>
      <c r="P86" s="94"/>
      <c r="Q86" s="88"/>
      <c r="R86" s="70" t="s">
        <v>22</v>
      </c>
      <c r="S86" s="70"/>
      <c r="T86" s="70" t="s">
        <v>24</v>
      </c>
      <c r="U86" s="70"/>
      <c r="V86" s="70" t="s">
        <v>24</v>
      </c>
      <c r="W86" s="70"/>
      <c r="X86" s="70" t="s">
        <v>24</v>
      </c>
      <c r="Y86" s="70"/>
      <c r="Z86" s="70" t="s">
        <v>24</v>
      </c>
      <c r="AA86" s="70"/>
      <c r="AB86" s="70" t="s">
        <v>24</v>
      </c>
      <c r="AC86" s="70"/>
      <c r="AD86" s="70" t="s">
        <v>24</v>
      </c>
      <c r="AE86" s="70"/>
      <c r="AF86" s="15" t="s">
        <v>829</v>
      </c>
      <c r="AG86" s="15" t="s">
        <v>830</v>
      </c>
    </row>
    <row r="87" spans="1:33" ht="26.25" x14ac:dyDescent="0.25">
      <c r="A87" s="13" t="s">
        <v>139</v>
      </c>
      <c r="B87" s="13" t="s">
        <v>1679</v>
      </c>
      <c r="D87" s="23" t="s">
        <v>450</v>
      </c>
      <c r="E87" s="23"/>
      <c r="F87" s="18"/>
      <c r="G87" s="18"/>
      <c r="H87" s="13" t="s">
        <v>127</v>
      </c>
      <c r="I87" s="13" t="s">
        <v>1269</v>
      </c>
      <c r="J87" s="13" t="s">
        <v>478</v>
      </c>
      <c r="K87" s="12"/>
      <c r="L87" s="60" t="s">
        <v>676</v>
      </c>
      <c r="M87" s="60" t="s">
        <v>454</v>
      </c>
      <c r="N87" s="60"/>
      <c r="O87" s="60"/>
      <c r="P87" s="60"/>
      <c r="Q87" s="60"/>
      <c r="R87" s="12" t="s">
        <v>22</v>
      </c>
      <c r="S87" s="12"/>
      <c r="T87" s="12" t="s">
        <v>24</v>
      </c>
      <c r="U87" s="12"/>
      <c r="V87" s="12" t="s">
        <v>24</v>
      </c>
      <c r="W87" s="12"/>
      <c r="X87" s="12" t="s">
        <v>24</v>
      </c>
      <c r="Y87" s="12"/>
      <c r="Z87" s="12" t="s">
        <v>24</v>
      </c>
      <c r="AA87" s="12"/>
      <c r="AB87" s="12" t="s">
        <v>24</v>
      </c>
      <c r="AC87" s="12"/>
      <c r="AD87" s="12" t="s">
        <v>24</v>
      </c>
      <c r="AE87" s="12"/>
      <c r="AF87" s="26" t="s">
        <v>831</v>
      </c>
      <c r="AG87" s="27" t="s">
        <v>679</v>
      </c>
    </row>
    <row r="88" spans="1:33" s="73" customFormat="1" ht="26.25" x14ac:dyDescent="0.25">
      <c r="A88" s="28" t="s">
        <v>140</v>
      </c>
      <c r="B88" s="28" t="s">
        <v>1680</v>
      </c>
      <c r="C88" s="19"/>
      <c r="D88" s="102" t="s">
        <v>450</v>
      </c>
      <c r="E88" s="102"/>
      <c r="F88" s="28"/>
      <c r="G88" s="28"/>
      <c r="H88" s="28" t="s">
        <v>129</v>
      </c>
      <c r="I88" s="28" t="s">
        <v>759</v>
      </c>
      <c r="J88" s="28" t="s">
        <v>477</v>
      </c>
      <c r="K88" s="103"/>
      <c r="L88" s="94" t="s">
        <v>676</v>
      </c>
      <c r="M88" s="94" t="s">
        <v>454</v>
      </c>
      <c r="N88" s="94"/>
      <c r="O88" s="94"/>
      <c r="P88" s="94"/>
      <c r="Q88" s="88"/>
      <c r="R88" s="70" t="s">
        <v>22</v>
      </c>
      <c r="S88" s="70"/>
      <c r="T88" s="70" t="s">
        <v>24</v>
      </c>
      <c r="U88" s="70"/>
      <c r="V88" s="70" t="s">
        <v>24</v>
      </c>
      <c r="W88" s="70"/>
      <c r="X88" s="70" t="s">
        <v>24</v>
      </c>
      <c r="Y88" s="70"/>
      <c r="Z88" s="70" t="s">
        <v>24</v>
      </c>
      <c r="AA88" s="70"/>
      <c r="AB88" s="70" t="s">
        <v>24</v>
      </c>
      <c r="AC88" s="70"/>
      <c r="AD88" s="70" t="s">
        <v>24</v>
      </c>
      <c r="AE88" s="70"/>
      <c r="AF88" s="15" t="s">
        <v>833</v>
      </c>
      <c r="AG88" s="15" t="s">
        <v>834</v>
      </c>
    </row>
    <row r="89" spans="1:33" ht="26.25" x14ac:dyDescent="0.25">
      <c r="A89" s="13" t="s">
        <v>141</v>
      </c>
      <c r="B89" s="13" t="s">
        <v>1681</v>
      </c>
      <c r="D89" s="23" t="s">
        <v>450</v>
      </c>
      <c r="E89" s="23"/>
      <c r="F89" s="18"/>
      <c r="G89" s="18"/>
      <c r="H89" s="13" t="s">
        <v>131</v>
      </c>
      <c r="I89" s="13" t="s">
        <v>760</v>
      </c>
      <c r="J89" s="13" t="s">
        <v>475</v>
      </c>
      <c r="K89" s="12"/>
      <c r="L89" s="60" t="s">
        <v>676</v>
      </c>
      <c r="M89" s="60" t="s">
        <v>454</v>
      </c>
      <c r="N89" s="60"/>
      <c r="O89" s="60"/>
      <c r="P89" s="60"/>
      <c r="Q89" s="60"/>
      <c r="R89" s="12" t="s">
        <v>22</v>
      </c>
      <c r="S89" s="12"/>
      <c r="T89" s="12" t="s">
        <v>24</v>
      </c>
      <c r="U89" s="12"/>
      <c r="V89" s="12" t="s">
        <v>24</v>
      </c>
      <c r="W89" s="12"/>
      <c r="X89" s="12" t="s">
        <v>24</v>
      </c>
      <c r="Y89" s="12"/>
      <c r="Z89" s="12" t="s">
        <v>24</v>
      </c>
      <c r="AA89" s="12"/>
      <c r="AB89" s="12" t="s">
        <v>24</v>
      </c>
      <c r="AC89" s="12"/>
      <c r="AD89" s="12" t="s">
        <v>24</v>
      </c>
      <c r="AE89" s="12"/>
      <c r="AF89" s="26" t="s">
        <v>832</v>
      </c>
      <c r="AG89" s="27" t="s">
        <v>835</v>
      </c>
    </row>
    <row r="90" spans="1:33" s="73" customFormat="1" ht="26.25" x14ac:dyDescent="0.25">
      <c r="A90" s="28" t="s">
        <v>142</v>
      </c>
      <c r="B90" s="28" t="s">
        <v>1685</v>
      </c>
      <c r="C90" s="19"/>
      <c r="D90" s="102" t="s">
        <v>454</v>
      </c>
      <c r="E90" s="102" t="s">
        <v>143</v>
      </c>
      <c r="F90" s="74" t="s">
        <v>840</v>
      </c>
      <c r="G90" s="28"/>
      <c r="H90" s="28"/>
      <c r="I90" s="28" t="s">
        <v>841</v>
      </c>
      <c r="J90" s="28" t="s">
        <v>1260</v>
      </c>
      <c r="K90" s="103"/>
      <c r="L90" s="94" t="s">
        <v>454</v>
      </c>
      <c r="M90" s="94" t="s">
        <v>454</v>
      </c>
      <c r="N90" s="94"/>
      <c r="O90" s="94"/>
      <c r="P90" s="94"/>
      <c r="Q90" s="88"/>
      <c r="R90" s="70" t="s">
        <v>22</v>
      </c>
      <c r="S90" s="70"/>
      <c r="T90" s="70" t="s">
        <v>24</v>
      </c>
      <c r="U90" s="70"/>
      <c r="V90" s="70" t="s">
        <v>24</v>
      </c>
      <c r="W90" s="70"/>
      <c r="X90" s="70" t="s">
        <v>24</v>
      </c>
      <c r="Y90" s="70"/>
      <c r="Z90" s="70" t="s">
        <v>24</v>
      </c>
      <c r="AA90" s="70"/>
      <c r="AB90" s="70" t="s">
        <v>24</v>
      </c>
      <c r="AC90" s="70"/>
      <c r="AD90" s="70" t="s">
        <v>24</v>
      </c>
      <c r="AE90" s="70"/>
      <c r="AF90" s="15" t="s">
        <v>628</v>
      </c>
      <c r="AG90" s="15" t="s">
        <v>627</v>
      </c>
    </row>
    <row r="91" spans="1:33" ht="26.25" x14ac:dyDescent="0.25">
      <c r="A91" s="13" t="s">
        <v>145</v>
      </c>
      <c r="B91" s="13" t="s">
        <v>1683</v>
      </c>
      <c r="D91" s="23" t="s">
        <v>116</v>
      </c>
      <c r="E91" s="23"/>
      <c r="F91" s="18"/>
      <c r="G91" s="18" t="s">
        <v>118</v>
      </c>
      <c r="H91" s="13"/>
      <c r="I91" s="13"/>
      <c r="J91" s="13" t="s">
        <v>464</v>
      </c>
      <c r="K91" s="12"/>
      <c r="L91" s="60" t="s">
        <v>676</v>
      </c>
      <c r="M91" s="60" t="s">
        <v>454</v>
      </c>
      <c r="N91" s="60"/>
      <c r="O91" s="60"/>
      <c r="P91" s="60"/>
      <c r="Q91" s="60"/>
      <c r="R91" s="12" t="s">
        <v>498</v>
      </c>
      <c r="S91" s="12"/>
      <c r="T91" s="12" t="s">
        <v>498</v>
      </c>
      <c r="U91" s="12"/>
      <c r="V91" s="12" t="s">
        <v>498</v>
      </c>
      <c r="W91" s="12"/>
      <c r="X91" s="12" t="s">
        <v>498</v>
      </c>
      <c r="Y91" s="12"/>
      <c r="Z91" s="12" t="s">
        <v>498</v>
      </c>
      <c r="AA91" s="12"/>
      <c r="AB91" s="12" t="s">
        <v>498</v>
      </c>
      <c r="AC91" s="12"/>
      <c r="AD91" s="12" t="s">
        <v>498</v>
      </c>
      <c r="AE91" s="12"/>
      <c r="AF91" s="26" t="s">
        <v>825</v>
      </c>
      <c r="AG91" s="27" t="s">
        <v>826</v>
      </c>
    </row>
    <row r="92" spans="1:33" s="73" customFormat="1" ht="26.25" x14ac:dyDescent="0.25">
      <c r="A92" s="28" t="s">
        <v>146</v>
      </c>
      <c r="B92" s="28" t="s">
        <v>1686</v>
      </c>
      <c r="C92" s="19"/>
      <c r="D92" s="102" t="s">
        <v>116</v>
      </c>
      <c r="E92" s="102" t="s">
        <v>147</v>
      </c>
      <c r="F92" s="28"/>
      <c r="G92" s="28" t="s">
        <v>121</v>
      </c>
      <c r="H92" s="28"/>
      <c r="I92" s="28" t="s">
        <v>763</v>
      </c>
      <c r="J92" s="28" t="s">
        <v>477</v>
      </c>
      <c r="K92" s="103"/>
      <c r="L92" s="94" t="s">
        <v>454</v>
      </c>
      <c r="M92" s="94" t="s">
        <v>454</v>
      </c>
      <c r="N92" s="94"/>
      <c r="O92" s="94"/>
      <c r="P92" s="94"/>
      <c r="Q92" s="88"/>
      <c r="R92" s="70" t="s">
        <v>22</v>
      </c>
      <c r="S92" s="70"/>
      <c r="T92" s="70" t="s">
        <v>24</v>
      </c>
      <c r="U92" s="70"/>
      <c r="V92" s="70" t="s">
        <v>24</v>
      </c>
      <c r="W92" s="70"/>
      <c r="X92" s="70" t="s">
        <v>24</v>
      </c>
      <c r="Y92" s="70"/>
      <c r="Z92" s="70" t="s">
        <v>24</v>
      </c>
      <c r="AA92" s="70"/>
      <c r="AB92" s="70" t="s">
        <v>24</v>
      </c>
      <c r="AC92" s="70"/>
      <c r="AD92" s="70" t="s">
        <v>24</v>
      </c>
      <c r="AE92" s="70"/>
      <c r="AF92" s="15" t="s">
        <v>824</v>
      </c>
      <c r="AG92" s="15" t="s">
        <v>821</v>
      </c>
    </row>
    <row r="93" spans="1:33" x14ac:dyDescent="0.25">
      <c r="A93" s="13" t="s">
        <v>148</v>
      </c>
      <c r="B93" s="13" t="s">
        <v>1639</v>
      </c>
      <c r="D93" s="23" t="s">
        <v>116</v>
      </c>
      <c r="E93" s="23"/>
      <c r="F93" s="18"/>
      <c r="G93" s="18" t="s">
        <v>123</v>
      </c>
      <c r="H93" s="13"/>
      <c r="I93" s="13" t="s">
        <v>862</v>
      </c>
      <c r="J93" s="13" t="s">
        <v>1260</v>
      </c>
      <c r="K93" s="12"/>
      <c r="L93" s="60" t="s">
        <v>676</v>
      </c>
      <c r="M93" s="60" t="s">
        <v>454</v>
      </c>
      <c r="N93" s="60"/>
      <c r="O93" s="60"/>
      <c r="P93" s="60"/>
      <c r="Q93" s="60"/>
      <c r="R93" s="12" t="s">
        <v>498</v>
      </c>
      <c r="S93" s="12"/>
      <c r="T93" s="12" t="s">
        <v>498</v>
      </c>
      <c r="U93" s="12"/>
      <c r="V93" s="12" t="s">
        <v>498</v>
      </c>
      <c r="W93" s="12"/>
      <c r="X93" s="12" t="s">
        <v>498</v>
      </c>
      <c r="Y93" s="12"/>
      <c r="Z93" s="12" t="s">
        <v>498</v>
      </c>
      <c r="AA93" s="12"/>
      <c r="AB93" s="12" t="s">
        <v>498</v>
      </c>
      <c r="AC93" s="12"/>
      <c r="AD93" s="12" t="s">
        <v>498</v>
      </c>
      <c r="AE93" s="12"/>
      <c r="AF93" s="26" t="s">
        <v>827</v>
      </c>
      <c r="AG93" s="27" t="s">
        <v>828</v>
      </c>
    </row>
    <row r="94" spans="1:33" s="73" customFormat="1" ht="39" x14ac:dyDescent="0.25">
      <c r="A94" s="28" t="s">
        <v>149</v>
      </c>
      <c r="B94" s="28" t="s">
        <v>1678</v>
      </c>
      <c r="C94" s="19"/>
      <c r="D94" s="102" t="s">
        <v>450</v>
      </c>
      <c r="E94" s="102"/>
      <c r="F94" s="28"/>
      <c r="G94" s="28"/>
      <c r="H94" s="28" t="s">
        <v>125</v>
      </c>
      <c r="I94" s="28" t="s">
        <v>762</v>
      </c>
      <c r="J94" s="28" t="s">
        <v>464</v>
      </c>
      <c r="K94" s="103"/>
      <c r="L94" s="94" t="s">
        <v>676</v>
      </c>
      <c r="M94" s="94" t="s">
        <v>454</v>
      </c>
      <c r="N94" s="94"/>
      <c r="O94" s="94"/>
      <c r="P94" s="94"/>
      <c r="Q94" s="88"/>
      <c r="R94" s="70" t="s">
        <v>22</v>
      </c>
      <c r="S94" s="70"/>
      <c r="T94" s="70" t="s">
        <v>24</v>
      </c>
      <c r="U94" s="70"/>
      <c r="V94" s="70" t="s">
        <v>24</v>
      </c>
      <c r="W94" s="70"/>
      <c r="X94" s="70" t="s">
        <v>24</v>
      </c>
      <c r="Y94" s="70"/>
      <c r="Z94" s="70" t="s">
        <v>24</v>
      </c>
      <c r="AA94" s="70"/>
      <c r="AB94" s="70" t="s">
        <v>24</v>
      </c>
      <c r="AC94" s="70"/>
      <c r="AD94" s="70" t="s">
        <v>24</v>
      </c>
      <c r="AE94" s="70"/>
      <c r="AF94" s="15" t="s">
        <v>829</v>
      </c>
      <c r="AG94" s="15" t="s">
        <v>830</v>
      </c>
    </row>
    <row r="95" spans="1:33" ht="26.25" x14ac:dyDescent="0.25">
      <c r="A95" s="13" t="s">
        <v>1268</v>
      </c>
      <c r="B95" s="13" t="s">
        <v>1679</v>
      </c>
      <c r="D95" s="23" t="s">
        <v>450</v>
      </c>
      <c r="E95" s="23"/>
      <c r="F95" s="18"/>
      <c r="G95" s="18"/>
      <c r="H95" s="13" t="s">
        <v>127</v>
      </c>
      <c r="I95" s="13" t="s">
        <v>1269</v>
      </c>
      <c r="J95" s="13" t="s">
        <v>478</v>
      </c>
      <c r="K95" s="12"/>
      <c r="L95" s="60" t="s">
        <v>676</v>
      </c>
      <c r="M95" s="60" t="s">
        <v>454</v>
      </c>
      <c r="N95" s="60"/>
      <c r="O95" s="60"/>
      <c r="P95" s="60"/>
      <c r="Q95" s="60"/>
      <c r="R95" s="12" t="s">
        <v>22</v>
      </c>
      <c r="S95" s="12"/>
      <c r="T95" s="12" t="s">
        <v>24</v>
      </c>
      <c r="U95" s="12"/>
      <c r="V95" s="12" t="s">
        <v>24</v>
      </c>
      <c r="W95" s="12"/>
      <c r="X95" s="12" t="s">
        <v>24</v>
      </c>
      <c r="Y95" s="12"/>
      <c r="Z95" s="12" t="s">
        <v>24</v>
      </c>
      <c r="AA95" s="12"/>
      <c r="AB95" s="12" t="s">
        <v>24</v>
      </c>
      <c r="AC95" s="12"/>
      <c r="AD95" s="12" t="s">
        <v>24</v>
      </c>
      <c r="AE95" s="12"/>
      <c r="AF95" s="26" t="s">
        <v>831</v>
      </c>
      <c r="AG95" s="27" t="s">
        <v>679</v>
      </c>
    </row>
    <row r="96" spans="1:33" s="73" customFormat="1" ht="26.25" x14ac:dyDescent="0.25">
      <c r="A96" s="28" t="s">
        <v>150</v>
      </c>
      <c r="B96" s="28" t="s">
        <v>1680</v>
      </c>
      <c r="C96" s="19"/>
      <c r="D96" s="102" t="s">
        <v>450</v>
      </c>
      <c r="E96" s="102"/>
      <c r="F96" s="28"/>
      <c r="G96" s="28"/>
      <c r="H96" s="28" t="s">
        <v>129</v>
      </c>
      <c r="I96" s="28" t="s">
        <v>759</v>
      </c>
      <c r="J96" s="28" t="s">
        <v>477</v>
      </c>
      <c r="K96" s="103"/>
      <c r="L96" s="94" t="s">
        <v>676</v>
      </c>
      <c r="M96" s="94" t="s">
        <v>454</v>
      </c>
      <c r="N96" s="94"/>
      <c r="O96" s="94"/>
      <c r="P96" s="94"/>
      <c r="Q96" s="88"/>
      <c r="R96" s="70" t="s">
        <v>22</v>
      </c>
      <c r="S96" s="70"/>
      <c r="T96" s="70" t="s">
        <v>24</v>
      </c>
      <c r="U96" s="70"/>
      <c r="V96" s="70" t="s">
        <v>24</v>
      </c>
      <c r="W96" s="70"/>
      <c r="X96" s="70" t="s">
        <v>24</v>
      </c>
      <c r="Y96" s="70"/>
      <c r="Z96" s="70" t="s">
        <v>24</v>
      </c>
      <c r="AA96" s="70"/>
      <c r="AB96" s="70" t="s">
        <v>24</v>
      </c>
      <c r="AC96" s="70"/>
      <c r="AD96" s="70" t="s">
        <v>24</v>
      </c>
      <c r="AE96" s="70"/>
      <c r="AF96" s="15" t="s">
        <v>833</v>
      </c>
      <c r="AG96" s="15" t="s">
        <v>834</v>
      </c>
    </row>
    <row r="97" spans="1:33" x14ac:dyDescent="0.25">
      <c r="A97" s="13" t="s">
        <v>151</v>
      </c>
      <c r="B97" s="13" t="s">
        <v>1687</v>
      </c>
      <c r="D97" s="23" t="s">
        <v>450</v>
      </c>
      <c r="E97" s="23"/>
      <c r="F97" s="18"/>
      <c r="G97" s="18"/>
      <c r="H97" s="13" t="s">
        <v>131</v>
      </c>
      <c r="I97" s="13" t="s">
        <v>760</v>
      </c>
      <c r="J97" s="13" t="s">
        <v>475</v>
      </c>
      <c r="K97" s="12"/>
      <c r="L97" s="60" t="s">
        <v>676</v>
      </c>
      <c r="M97" s="60" t="s">
        <v>454</v>
      </c>
      <c r="N97" s="60"/>
      <c r="O97" s="60"/>
      <c r="P97" s="60"/>
      <c r="Q97" s="60"/>
      <c r="R97" s="12" t="s">
        <v>22</v>
      </c>
      <c r="S97" s="12"/>
      <c r="T97" s="12" t="s">
        <v>24</v>
      </c>
      <c r="U97" s="12"/>
      <c r="V97" s="12" t="s">
        <v>24</v>
      </c>
      <c r="W97" s="12"/>
      <c r="X97" s="12" t="s">
        <v>24</v>
      </c>
      <c r="Y97" s="12"/>
      <c r="Z97" s="12" t="s">
        <v>24</v>
      </c>
      <c r="AA97" s="12"/>
      <c r="AB97" s="12" t="s">
        <v>24</v>
      </c>
      <c r="AC97" s="12"/>
      <c r="AD97" s="12" t="s">
        <v>24</v>
      </c>
      <c r="AE97" s="12"/>
      <c r="AF97" s="26" t="s">
        <v>832</v>
      </c>
      <c r="AG97" s="27" t="s">
        <v>835</v>
      </c>
    </row>
    <row r="98" spans="1:33" s="73" customFormat="1" ht="26.25" x14ac:dyDescent="0.25">
      <c r="A98" s="28" t="s">
        <v>152</v>
      </c>
      <c r="B98" s="28" t="s">
        <v>1688</v>
      </c>
      <c r="C98" s="19"/>
      <c r="D98" s="102" t="s">
        <v>116</v>
      </c>
      <c r="E98" s="102"/>
      <c r="F98" s="28"/>
      <c r="G98" s="28" t="s">
        <v>153</v>
      </c>
      <c r="H98" s="28"/>
      <c r="I98" s="28" t="s">
        <v>764</v>
      </c>
      <c r="J98" s="28" t="s">
        <v>1260</v>
      </c>
      <c r="K98" s="103"/>
      <c r="L98" s="94" t="s">
        <v>676</v>
      </c>
      <c r="M98" s="94" t="s">
        <v>614</v>
      </c>
      <c r="N98" s="94"/>
      <c r="O98" s="94"/>
      <c r="P98" s="94"/>
      <c r="Q98" s="88"/>
      <c r="R98" s="70" t="s">
        <v>96</v>
      </c>
      <c r="S98" s="70"/>
      <c r="T98" s="70" t="s">
        <v>96</v>
      </c>
      <c r="U98" s="70"/>
      <c r="V98" s="70" t="s">
        <v>96</v>
      </c>
      <c r="W98" s="70"/>
      <c r="X98" s="70" t="s">
        <v>96</v>
      </c>
      <c r="Y98" s="70"/>
      <c r="Z98" s="70" t="s">
        <v>96</v>
      </c>
      <c r="AA98" s="70"/>
      <c r="AB98" s="70" t="s">
        <v>96</v>
      </c>
      <c r="AC98" s="70"/>
      <c r="AD98" s="70"/>
      <c r="AE98" s="70"/>
      <c r="AF98" s="15" t="s">
        <v>844</v>
      </c>
      <c r="AG98" s="15" t="s">
        <v>842</v>
      </c>
    </row>
    <row r="99" spans="1:33" s="110" customFormat="1" x14ac:dyDescent="0.25">
      <c r="A99" s="64"/>
      <c r="B99" s="64" t="s">
        <v>1639</v>
      </c>
      <c r="C99" s="19"/>
      <c r="D99" s="106"/>
      <c r="E99" s="106"/>
      <c r="F99" s="64"/>
      <c r="G99" s="64" t="s">
        <v>1557</v>
      </c>
      <c r="H99" s="64"/>
      <c r="I99" s="64" t="s">
        <v>657</v>
      </c>
      <c r="J99" s="64" t="s">
        <v>461</v>
      </c>
      <c r="K99" s="107"/>
      <c r="L99" s="108" t="s">
        <v>454</v>
      </c>
      <c r="M99" s="108" t="s">
        <v>454</v>
      </c>
      <c r="N99" s="108"/>
      <c r="O99" s="108"/>
      <c r="P99" s="108"/>
      <c r="Q99" s="108"/>
      <c r="R99" s="109"/>
      <c r="S99" s="109"/>
      <c r="T99" s="109"/>
      <c r="U99" s="109"/>
      <c r="V99" s="109"/>
      <c r="W99" s="109"/>
      <c r="X99" s="109"/>
      <c r="Y99" s="109"/>
      <c r="Z99" s="109"/>
      <c r="AA99" s="109"/>
      <c r="AB99" s="109"/>
      <c r="AC99" s="109"/>
      <c r="AD99" s="109"/>
      <c r="AE99" s="109"/>
      <c r="AF99" s="64" t="s">
        <v>1558</v>
      </c>
      <c r="AG99" s="64" t="s">
        <v>681</v>
      </c>
    </row>
    <row r="100" spans="1:33" ht="26.25" x14ac:dyDescent="0.25">
      <c r="A100" s="13" t="s">
        <v>154</v>
      </c>
      <c r="B100" s="13" t="s">
        <v>1683</v>
      </c>
      <c r="D100" s="23" t="s">
        <v>450</v>
      </c>
      <c r="E100" s="23"/>
      <c r="F100" s="18"/>
      <c r="G100" s="18"/>
      <c r="H100" s="13" t="s">
        <v>118</v>
      </c>
      <c r="I100" s="13" t="s">
        <v>765</v>
      </c>
      <c r="J100" s="13" t="s">
        <v>464</v>
      </c>
      <c r="K100" s="12"/>
      <c r="L100" s="60" t="s">
        <v>454</v>
      </c>
      <c r="M100" s="60" t="s">
        <v>454</v>
      </c>
      <c r="N100" s="60"/>
      <c r="O100" s="60"/>
      <c r="P100" s="60"/>
      <c r="Q100" s="60"/>
      <c r="R100" s="12" t="s">
        <v>22</v>
      </c>
      <c r="S100" s="12"/>
      <c r="T100" s="12" t="s">
        <v>24</v>
      </c>
      <c r="U100" s="12"/>
      <c r="V100" s="12" t="s">
        <v>24</v>
      </c>
      <c r="W100" s="12"/>
      <c r="X100" s="12" t="s">
        <v>24</v>
      </c>
      <c r="Y100" s="12"/>
      <c r="Z100" s="12" t="s">
        <v>24</v>
      </c>
      <c r="AA100" s="12"/>
      <c r="AB100" s="12" t="s">
        <v>24</v>
      </c>
      <c r="AC100" s="12"/>
      <c r="AD100" s="12"/>
      <c r="AE100" s="12"/>
      <c r="AF100" s="26" t="s">
        <v>843</v>
      </c>
      <c r="AG100" s="27" t="s">
        <v>826</v>
      </c>
    </row>
    <row r="101" spans="1:33" s="73" customFormat="1" ht="26.25" x14ac:dyDescent="0.25">
      <c r="A101" s="28" t="s">
        <v>155</v>
      </c>
      <c r="B101" s="28" t="s">
        <v>1689</v>
      </c>
      <c r="C101" s="19"/>
      <c r="D101" s="102" t="s">
        <v>450</v>
      </c>
      <c r="E101" s="102"/>
      <c r="F101" s="28"/>
      <c r="G101" s="28"/>
      <c r="H101" s="28" t="s">
        <v>156</v>
      </c>
      <c r="I101" s="28" t="s">
        <v>766</v>
      </c>
      <c r="J101" s="28" t="s">
        <v>475</v>
      </c>
      <c r="K101" s="103"/>
      <c r="L101" s="94" t="s">
        <v>454</v>
      </c>
      <c r="M101" s="94" t="s">
        <v>454</v>
      </c>
      <c r="N101" s="94"/>
      <c r="O101" s="94"/>
      <c r="P101" s="94"/>
      <c r="Q101" s="88"/>
      <c r="R101" s="70" t="s">
        <v>22</v>
      </c>
      <c r="S101" s="70"/>
      <c r="T101" s="70" t="s">
        <v>24</v>
      </c>
      <c r="U101" s="70"/>
      <c r="V101" s="70" t="s">
        <v>24</v>
      </c>
      <c r="W101" s="70"/>
      <c r="X101" s="70" t="s">
        <v>24</v>
      </c>
      <c r="Y101" s="70"/>
      <c r="Z101" s="70" t="s">
        <v>24</v>
      </c>
      <c r="AA101" s="70"/>
      <c r="AB101" s="70" t="s">
        <v>24</v>
      </c>
      <c r="AC101" s="70"/>
      <c r="AD101" s="70"/>
      <c r="AE101" s="70"/>
      <c r="AF101" s="15" t="s">
        <v>845</v>
      </c>
      <c r="AG101" s="15" t="s">
        <v>854</v>
      </c>
    </row>
    <row r="102" spans="1:33" ht="26.25" x14ac:dyDescent="0.25">
      <c r="A102" s="13" t="s">
        <v>157</v>
      </c>
      <c r="B102" s="13" t="s">
        <v>1690</v>
      </c>
      <c r="D102" s="23" t="s">
        <v>450</v>
      </c>
      <c r="E102" s="23"/>
      <c r="F102" s="18"/>
      <c r="G102" s="18"/>
      <c r="H102" s="13" t="s">
        <v>158</v>
      </c>
      <c r="I102" s="13" t="s">
        <v>767</v>
      </c>
      <c r="J102" s="13" t="s">
        <v>479</v>
      </c>
      <c r="K102" s="12"/>
      <c r="L102" s="60" t="s">
        <v>454</v>
      </c>
      <c r="M102" s="60" t="s">
        <v>454</v>
      </c>
      <c r="N102" s="60"/>
      <c r="O102" s="60"/>
      <c r="P102" s="60"/>
      <c r="Q102" s="60"/>
      <c r="R102" s="12" t="s">
        <v>22</v>
      </c>
      <c r="S102" s="12"/>
      <c r="T102" s="12" t="s">
        <v>24</v>
      </c>
      <c r="U102" s="12"/>
      <c r="V102" s="12" t="s">
        <v>24</v>
      </c>
      <c r="W102" s="12"/>
      <c r="X102" s="12" t="s">
        <v>24</v>
      </c>
      <c r="Y102" s="12"/>
      <c r="Z102" s="12" t="s">
        <v>24</v>
      </c>
      <c r="AA102" s="12"/>
      <c r="AB102" s="12" t="s">
        <v>24</v>
      </c>
      <c r="AC102" s="12"/>
      <c r="AD102" s="12"/>
      <c r="AE102" s="12"/>
      <c r="AF102" s="26" t="s">
        <v>846</v>
      </c>
      <c r="AG102" s="27" t="s">
        <v>855</v>
      </c>
    </row>
    <row r="103" spans="1:33" s="73" customFormat="1" ht="39" x14ac:dyDescent="0.25">
      <c r="A103" s="28" t="s">
        <v>159</v>
      </c>
      <c r="B103" s="28" t="s">
        <v>1691</v>
      </c>
      <c r="C103" s="19"/>
      <c r="D103" s="102" t="s">
        <v>454</v>
      </c>
      <c r="E103" s="102" t="s">
        <v>160</v>
      </c>
      <c r="F103" s="74" t="s">
        <v>847</v>
      </c>
      <c r="G103" s="28"/>
      <c r="H103" s="28"/>
      <c r="I103" s="28" t="s">
        <v>848</v>
      </c>
      <c r="J103" s="28"/>
      <c r="K103" s="103"/>
      <c r="L103" s="94" t="s">
        <v>676</v>
      </c>
      <c r="M103" s="94" t="s">
        <v>454</v>
      </c>
      <c r="N103" s="94"/>
      <c r="O103" s="94"/>
      <c r="P103" s="94"/>
      <c r="Q103" s="88"/>
      <c r="R103" s="70" t="s">
        <v>22</v>
      </c>
      <c r="S103" s="70"/>
      <c r="T103" s="70" t="s">
        <v>24</v>
      </c>
      <c r="U103" s="70"/>
      <c r="V103" s="70" t="s">
        <v>24</v>
      </c>
      <c r="W103" s="70"/>
      <c r="X103" s="70" t="s">
        <v>24</v>
      </c>
      <c r="Y103" s="70"/>
      <c r="Z103" s="70" t="s">
        <v>24</v>
      </c>
      <c r="AA103" s="70"/>
      <c r="AB103" s="70" t="s">
        <v>24</v>
      </c>
      <c r="AC103" s="70"/>
      <c r="AD103" s="70" t="s">
        <v>24</v>
      </c>
      <c r="AE103" s="70"/>
      <c r="AF103" s="15" t="s">
        <v>633</v>
      </c>
      <c r="AG103" s="15" t="s">
        <v>634</v>
      </c>
    </row>
    <row r="104" spans="1:33" ht="26.25" x14ac:dyDescent="0.25">
      <c r="A104" s="13" t="s">
        <v>162</v>
      </c>
      <c r="B104" s="13" t="s">
        <v>1674</v>
      </c>
      <c r="D104" s="23" t="s">
        <v>116</v>
      </c>
      <c r="E104" s="23" t="s">
        <v>163</v>
      </c>
      <c r="F104" s="18"/>
      <c r="G104" s="18" t="s">
        <v>121</v>
      </c>
      <c r="H104" s="13"/>
      <c r="I104" s="13" t="s">
        <v>768</v>
      </c>
      <c r="J104" s="13" t="s">
        <v>477</v>
      </c>
      <c r="K104" s="12" t="s">
        <v>1602</v>
      </c>
      <c r="L104" s="60" t="s">
        <v>676</v>
      </c>
      <c r="M104" s="60" t="s">
        <v>454</v>
      </c>
      <c r="N104" s="60"/>
      <c r="O104" s="60"/>
      <c r="P104" s="60"/>
      <c r="Q104" s="60"/>
      <c r="R104" s="12" t="s">
        <v>22</v>
      </c>
      <c r="S104" s="12" t="s">
        <v>23</v>
      </c>
      <c r="T104" s="12" t="s">
        <v>24</v>
      </c>
      <c r="U104" s="12" t="s">
        <v>23</v>
      </c>
      <c r="V104" s="12" t="s">
        <v>24</v>
      </c>
      <c r="W104" s="12" t="s">
        <v>23</v>
      </c>
      <c r="X104" s="12" t="s">
        <v>24</v>
      </c>
      <c r="Y104" s="12" t="s">
        <v>23</v>
      </c>
      <c r="Z104" s="12" t="s">
        <v>24</v>
      </c>
      <c r="AA104" s="12" t="s">
        <v>23</v>
      </c>
      <c r="AB104" s="12" t="s">
        <v>24</v>
      </c>
      <c r="AC104" s="12" t="s">
        <v>23</v>
      </c>
      <c r="AD104" s="12" t="s">
        <v>24</v>
      </c>
      <c r="AE104" s="12" t="s">
        <v>23</v>
      </c>
      <c r="AF104" s="26" t="s">
        <v>849</v>
      </c>
      <c r="AG104" s="27" t="s">
        <v>821</v>
      </c>
    </row>
    <row r="105" spans="1:33" s="73" customFormat="1" x14ac:dyDescent="0.25">
      <c r="A105" s="28" t="s">
        <v>164</v>
      </c>
      <c r="B105" s="28" t="s">
        <v>1692</v>
      </c>
      <c r="C105" s="19"/>
      <c r="D105" s="102" t="s">
        <v>116</v>
      </c>
      <c r="E105" s="102" t="s">
        <v>165</v>
      </c>
      <c r="F105" s="28"/>
      <c r="G105" s="28" t="s">
        <v>166</v>
      </c>
      <c r="H105" s="28"/>
      <c r="I105" s="28" t="s">
        <v>850</v>
      </c>
      <c r="J105" s="28" t="s">
        <v>480</v>
      </c>
      <c r="K105" s="103" t="s">
        <v>1603</v>
      </c>
      <c r="L105" s="94" t="s">
        <v>454</v>
      </c>
      <c r="M105" s="94" t="s">
        <v>454</v>
      </c>
      <c r="N105" s="94"/>
      <c r="O105" s="94"/>
      <c r="P105" s="94"/>
      <c r="Q105" s="88"/>
      <c r="R105" s="70" t="s">
        <v>22</v>
      </c>
      <c r="S105" s="70" t="s">
        <v>23</v>
      </c>
      <c r="T105" s="70" t="s">
        <v>24</v>
      </c>
      <c r="U105" s="70" t="s">
        <v>23</v>
      </c>
      <c r="V105" s="70" t="s">
        <v>24</v>
      </c>
      <c r="W105" s="70" t="s">
        <v>23</v>
      </c>
      <c r="X105" s="70" t="s">
        <v>24</v>
      </c>
      <c r="Y105" s="70" t="s">
        <v>23</v>
      </c>
      <c r="Z105" s="70" t="s">
        <v>24</v>
      </c>
      <c r="AA105" s="70" t="s">
        <v>23</v>
      </c>
      <c r="AB105" s="70" t="s">
        <v>24</v>
      </c>
      <c r="AC105" s="70" t="s">
        <v>23</v>
      </c>
      <c r="AD105" s="70" t="s">
        <v>24</v>
      </c>
      <c r="AE105" s="70" t="s">
        <v>23</v>
      </c>
      <c r="AF105" s="15" t="s">
        <v>851</v>
      </c>
      <c r="AG105" s="15" t="s">
        <v>852</v>
      </c>
    </row>
    <row r="106" spans="1:33" ht="26.25" x14ac:dyDescent="0.25">
      <c r="A106" s="13" t="s">
        <v>167</v>
      </c>
      <c r="B106" s="13" t="s">
        <v>1688</v>
      </c>
      <c r="D106" s="23" t="s">
        <v>116</v>
      </c>
      <c r="E106" s="23"/>
      <c r="F106" s="18"/>
      <c r="G106" s="18" t="s">
        <v>153</v>
      </c>
      <c r="H106" s="13"/>
      <c r="I106" s="13" t="s">
        <v>764</v>
      </c>
      <c r="J106" s="13" t="s">
        <v>1260</v>
      </c>
      <c r="K106" s="12"/>
      <c r="L106" s="60" t="s">
        <v>676</v>
      </c>
      <c r="M106" s="60" t="s">
        <v>614</v>
      </c>
      <c r="N106" s="60"/>
      <c r="O106" s="60"/>
      <c r="P106" s="60"/>
      <c r="Q106" s="60"/>
      <c r="R106" s="12" t="s">
        <v>96</v>
      </c>
      <c r="S106" s="12"/>
      <c r="T106" s="12" t="s">
        <v>96</v>
      </c>
      <c r="U106" s="12"/>
      <c r="V106" s="12" t="s">
        <v>96</v>
      </c>
      <c r="W106" s="12"/>
      <c r="X106" s="12" t="s">
        <v>96</v>
      </c>
      <c r="Y106" s="12"/>
      <c r="Z106" s="12" t="s">
        <v>96</v>
      </c>
      <c r="AA106" s="12"/>
      <c r="AB106" s="12" t="s">
        <v>96</v>
      </c>
      <c r="AC106" s="12"/>
      <c r="AD106" s="12"/>
      <c r="AE106" s="12"/>
      <c r="AF106" s="26" t="s">
        <v>853</v>
      </c>
      <c r="AG106" s="27" t="s">
        <v>842</v>
      </c>
    </row>
    <row r="107" spans="1:33" s="113" customFormat="1" x14ac:dyDescent="0.25">
      <c r="A107" s="64"/>
      <c r="B107" s="64" t="s">
        <v>1639</v>
      </c>
      <c r="C107" s="19"/>
      <c r="D107" s="106"/>
      <c r="E107" s="106"/>
      <c r="F107" s="64"/>
      <c r="G107" s="64" t="s">
        <v>1557</v>
      </c>
      <c r="H107" s="64"/>
      <c r="I107" s="64" t="s">
        <v>657</v>
      </c>
      <c r="J107" s="64" t="s">
        <v>461</v>
      </c>
      <c r="K107" s="107"/>
      <c r="L107" s="111" t="s">
        <v>454</v>
      </c>
      <c r="M107" s="111" t="s">
        <v>454</v>
      </c>
      <c r="N107" s="111"/>
      <c r="O107" s="111"/>
      <c r="P107" s="111"/>
      <c r="Q107" s="111"/>
      <c r="R107" s="112"/>
      <c r="S107" s="112"/>
      <c r="T107" s="112"/>
      <c r="U107" s="112"/>
      <c r="V107" s="112"/>
      <c r="W107" s="112"/>
      <c r="X107" s="112"/>
      <c r="Y107" s="112"/>
      <c r="Z107" s="112"/>
      <c r="AA107" s="112"/>
      <c r="AB107" s="112"/>
      <c r="AC107" s="112"/>
      <c r="AD107" s="112"/>
      <c r="AE107" s="112"/>
      <c r="AF107" s="64" t="s">
        <v>1558</v>
      </c>
      <c r="AG107" s="64" t="s">
        <v>681</v>
      </c>
    </row>
    <row r="108" spans="1:33" s="73" customFormat="1" ht="39" x14ac:dyDescent="0.25">
      <c r="A108" s="28" t="s">
        <v>168</v>
      </c>
      <c r="B108" s="28" t="s">
        <v>1693</v>
      </c>
      <c r="C108" s="19"/>
      <c r="D108" s="102" t="s">
        <v>450</v>
      </c>
      <c r="E108" s="102"/>
      <c r="F108" s="28"/>
      <c r="G108" s="28"/>
      <c r="H108" s="28" t="s">
        <v>118</v>
      </c>
      <c r="I108" s="28" t="s">
        <v>765</v>
      </c>
      <c r="J108" s="28" t="s">
        <v>464</v>
      </c>
      <c r="K108" s="103"/>
      <c r="L108" s="94" t="s">
        <v>454</v>
      </c>
      <c r="M108" s="94" t="s">
        <v>454</v>
      </c>
      <c r="N108" s="94"/>
      <c r="O108" s="94"/>
      <c r="P108" s="94"/>
      <c r="Q108" s="88"/>
      <c r="R108" s="70" t="s">
        <v>22</v>
      </c>
      <c r="S108" s="70"/>
      <c r="T108" s="70" t="s">
        <v>24</v>
      </c>
      <c r="U108" s="70"/>
      <c r="V108" s="70" t="s">
        <v>24</v>
      </c>
      <c r="W108" s="70"/>
      <c r="X108" s="70" t="s">
        <v>24</v>
      </c>
      <c r="Y108" s="70"/>
      <c r="Z108" s="70" t="s">
        <v>24</v>
      </c>
      <c r="AA108" s="70"/>
      <c r="AB108" s="70" t="s">
        <v>24</v>
      </c>
      <c r="AC108" s="70"/>
      <c r="AD108" s="70"/>
      <c r="AE108" s="70"/>
      <c r="AF108" s="15" t="s">
        <v>843</v>
      </c>
      <c r="AG108" s="15" t="s">
        <v>826</v>
      </c>
    </row>
    <row r="109" spans="1:33" ht="26.25" x14ac:dyDescent="0.25">
      <c r="A109" s="13" t="s">
        <v>169</v>
      </c>
      <c r="B109" s="13" t="s">
        <v>1689</v>
      </c>
      <c r="D109" s="23" t="s">
        <v>450</v>
      </c>
      <c r="E109" s="23"/>
      <c r="F109" s="18"/>
      <c r="G109" s="18"/>
      <c r="H109" s="13" t="s">
        <v>156</v>
      </c>
      <c r="I109" s="13" t="s">
        <v>766</v>
      </c>
      <c r="J109" s="13" t="s">
        <v>475</v>
      </c>
      <c r="K109" s="12"/>
      <c r="L109" s="60" t="s">
        <v>454</v>
      </c>
      <c r="M109" s="60" t="s">
        <v>454</v>
      </c>
      <c r="N109" s="60"/>
      <c r="O109" s="60"/>
      <c r="P109" s="60"/>
      <c r="Q109" s="60"/>
      <c r="R109" s="12" t="s">
        <v>22</v>
      </c>
      <c r="S109" s="12"/>
      <c r="T109" s="12" t="s">
        <v>24</v>
      </c>
      <c r="U109" s="12"/>
      <c r="V109" s="12" t="s">
        <v>24</v>
      </c>
      <c r="W109" s="12"/>
      <c r="X109" s="12" t="s">
        <v>24</v>
      </c>
      <c r="Y109" s="12"/>
      <c r="Z109" s="12" t="s">
        <v>24</v>
      </c>
      <c r="AA109" s="12"/>
      <c r="AB109" s="12" t="s">
        <v>24</v>
      </c>
      <c r="AC109" s="12"/>
      <c r="AD109" s="12"/>
      <c r="AE109" s="12"/>
      <c r="AF109" s="26" t="s">
        <v>845</v>
      </c>
      <c r="AG109" s="27" t="s">
        <v>854</v>
      </c>
    </row>
    <row r="110" spans="1:33" s="73" customFormat="1" ht="26.25" x14ac:dyDescent="0.25">
      <c r="A110" s="28" t="s">
        <v>170</v>
      </c>
      <c r="B110" s="28" t="s">
        <v>1690</v>
      </c>
      <c r="C110" s="19"/>
      <c r="D110" s="102" t="s">
        <v>450</v>
      </c>
      <c r="E110" s="102"/>
      <c r="F110" s="28"/>
      <c r="G110" s="28"/>
      <c r="H110" s="28" t="s">
        <v>158</v>
      </c>
      <c r="I110" s="28" t="s">
        <v>767</v>
      </c>
      <c r="J110" s="28" t="s">
        <v>479</v>
      </c>
      <c r="K110" s="103"/>
      <c r="L110" s="94" t="s">
        <v>454</v>
      </c>
      <c r="M110" s="94" t="s">
        <v>454</v>
      </c>
      <c r="N110" s="94"/>
      <c r="O110" s="94"/>
      <c r="P110" s="94"/>
      <c r="Q110" s="88"/>
      <c r="R110" s="70" t="s">
        <v>22</v>
      </c>
      <c r="S110" s="70"/>
      <c r="T110" s="70" t="s">
        <v>24</v>
      </c>
      <c r="U110" s="70"/>
      <c r="V110" s="70" t="s">
        <v>24</v>
      </c>
      <c r="W110" s="70"/>
      <c r="X110" s="70" t="s">
        <v>24</v>
      </c>
      <c r="Y110" s="70"/>
      <c r="Z110" s="70" t="s">
        <v>24</v>
      </c>
      <c r="AA110" s="70"/>
      <c r="AB110" s="70" t="s">
        <v>24</v>
      </c>
      <c r="AC110" s="70"/>
      <c r="AD110" s="70"/>
      <c r="AE110" s="70"/>
      <c r="AF110" s="15" t="s">
        <v>846</v>
      </c>
      <c r="AG110" s="15" t="s">
        <v>855</v>
      </c>
    </row>
    <row r="111" spans="1:33" ht="39" x14ac:dyDescent="0.25">
      <c r="A111" s="13" t="s">
        <v>171</v>
      </c>
      <c r="B111" s="13" t="s">
        <v>1694</v>
      </c>
      <c r="D111" s="23" t="s">
        <v>454</v>
      </c>
      <c r="E111" s="23" t="s">
        <v>172</v>
      </c>
      <c r="F111" s="33" t="s">
        <v>856</v>
      </c>
      <c r="G111" s="18"/>
      <c r="H111" s="13"/>
      <c r="I111" s="13" t="s">
        <v>861</v>
      </c>
      <c r="J111" s="13" t="s">
        <v>1260</v>
      </c>
      <c r="K111" s="12" t="s">
        <v>1604</v>
      </c>
      <c r="L111" s="60"/>
      <c r="M111" s="60"/>
      <c r="N111" s="60" t="s">
        <v>676</v>
      </c>
      <c r="O111" s="60" t="s">
        <v>454</v>
      </c>
      <c r="P111" s="60" t="s">
        <v>676</v>
      </c>
      <c r="Q111" s="60" t="s">
        <v>454</v>
      </c>
      <c r="R111" s="12" t="s">
        <v>22</v>
      </c>
      <c r="S111" s="12"/>
      <c r="T111" s="12"/>
      <c r="U111" s="12"/>
      <c r="V111" s="12"/>
      <c r="W111" s="12"/>
      <c r="X111" s="12"/>
      <c r="Y111" s="12"/>
      <c r="Z111" s="12"/>
      <c r="AA111" s="12"/>
      <c r="AB111" s="12"/>
      <c r="AC111" s="12"/>
      <c r="AD111" s="12"/>
      <c r="AE111" s="12"/>
      <c r="AF111" s="26" t="s">
        <v>857</v>
      </c>
      <c r="AG111" s="27" t="s">
        <v>858</v>
      </c>
    </row>
    <row r="112" spans="1:33" s="73" customFormat="1" ht="26.25" x14ac:dyDescent="0.25">
      <c r="A112" s="28" t="s">
        <v>173</v>
      </c>
      <c r="B112" s="28" t="s">
        <v>1683</v>
      </c>
      <c r="C112" s="19"/>
      <c r="D112" s="102" t="s">
        <v>116</v>
      </c>
      <c r="E112" s="102"/>
      <c r="F112" s="28"/>
      <c r="G112" s="28" t="s">
        <v>118</v>
      </c>
      <c r="H112" s="28"/>
      <c r="I112" s="28" t="s">
        <v>819</v>
      </c>
      <c r="J112" s="28" t="s">
        <v>464</v>
      </c>
      <c r="K112" s="103" t="s">
        <v>1604</v>
      </c>
      <c r="L112" s="94"/>
      <c r="M112" s="94"/>
      <c r="N112" s="94" t="s">
        <v>676</v>
      </c>
      <c r="O112" s="94" t="s">
        <v>454</v>
      </c>
      <c r="P112" s="94" t="s">
        <v>676</v>
      </c>
      <c r="Q112" s="88" t="s">
        <v>454</v>
      </c>
      <c r="R112" s="70" t="s">
        <v>498</v>
      </c>
      <c r="S112" s="70"/>
      <c r="T112" s="70"/>
      <c r="U112" s="70"/>
      <c r="V112" s="70"/>
      <c r="W112" s="70"/>
      <c r="X112" s="70"/>
      <c r="Y112" s="70"/>
      <c r="Z112" s="70"/>
      <c r="AA112" s="70"/>
      <c r="AB112" s="70"/>
      <c r="AC112" s="70"/>
      <c r="AD112" s="70"/>
      <c r="AE112" s="70"/>
      <c r="AF112" s="15" t="s">
        <v>859</v>
      </c>
      <c r="AG112" s="15" t="s">
        <v>826</v>
      </c>
    </row>
    <row r="113" spans="1:33" ht="39" x14ac:dyDescent="0.25">
      <c r="A113" s="13" t="s">
        <v>174</v>
      </c>
      <c r="B113" s="13" t="s">
        <v>1695</v>
      </c>
      <c r="D113" s="23" t="s">
        <v>116</v>
      </c>
      <c r="E113" s="23" t="s">
        <v>175</v>
      </c>
      <c r="F113" s="18"/>
      <c r="G113" s="18" t="s">
        <v>121</v>
      </c>
      <c r="H113" s="13"/>
      <c r="I113" s="13" t="s">
        <v>768</v>
      </c>
      <c r="J113" s="13" t="s">
        <v>477</v>
      </c>
      <c r="K113" s="12"/>
      <c r="L113" s="60"/>
      <c r="M113" s="60"/>
      <c r="N113" s="60" t="s">
        <v>676</v>
      </c>
      <c r="O113" s="60" t="s">
        <v>454</v>
      </c>
      <c r="P113" s="60" t="s">
        <v>676</v>
      </c>
      <c r="Q113" s="60" t="s">
        <v>454</v>
      </c>
      <c r="R113" s="12" t="s">
        <v>24</v>
      </c>
      <c r="S113" s="12"/>
      <c r="T113" s="12"/>
      <c r="U113" s="12"/>
      <c r="V113" s="12"/>
      <c r="W113" s="12"/>
      <c r="X113" s="12"/>
      <c r="Y113" s="12"/>
      <c r="Z113" s="12"/>
      <c r="AA113" s="12"/>
      <c r="AB113" s="12"/>
      <c r="AC113" s="12"/>
      <c r="AD113" s="12"/>
      <c r="AE113" s="12"/>
      <c r="AF113" s="26" t="s">
        <v>860</v>
      </c>
      <c r="AG113" s="27" t="s">
        <v>821</v>
      </c>
    </row>
    <row r="114" spans="1:33" s="73" customFormat="1" x14ac:dyDescent="0.25">
      <c r="A114" s="28" t="s">
        <v>176</v>
      </c>
      <c r="B114" s="28" t="s">
        <v>1639</v>
      </c>
      <c r="C114" s="19"/>
      <c r="D114" s="102" t="s">
        <v>116</v>
      </c>
      <c r="E114" s="102"/>
      <c r="F114" s="28"/>
      <c r="G114" s="28" t="s">
        <v>123</v>
      </c>
      <c r="H114" s="28"/>
      <c r="I114" s="28" t="s">
        <v>862</v>
      </c>
      <c r="J114" s="28" t="s">
        <v>1260</v>
      </c>
      <c r="K114" s="103"/>
      <c r="L114" s="94"/>
      <c r="M114" s="94"/>
      <c r="N114" s="94" t="s">
        <v>676</v>
      </c>
      <c r="O114" s="94" t="s">
        <v>454</v>
      </c>
      <c r="P114" s="94" t="s">
        <v>676</v>
      </c>
      <c r="Q114" s="88" t="s">
        <v>454</v>
      </c>
      <c r="R114" s="70" t="s">
        <v>498</v>
      </c>
      <c r="S114" s="70"/>
      <c r="T114" s="70"/>
      <c r="U114" s="70"/>
      <c r="V114" s="70"/>
      <c r="W114" s="70"/>
      <c r="X114" s="70"/>
      <c r="Y114" s="70"/>
      <c r="Z114" s="70"/>
      <c r="AA114" s="70"/>
      <c r="AB114" s="70"/>
      <c r="AC114" s="70"/>
      <c r="AD114" s="70"/>
      <c r="AE114" s="70"/>
      <c r="AF114" s="15" t="s">
        <v>827</v>
      </c>
      <c r="AG114" s="15" t="s">
        <v>828</v>
      </c>
    </row>
    <row r="115" spans="1:33" ht="39" x14ac:dyDescent="0.25">
      <c r="A115" s="13" t="s">
        <v>177</v>
      </c>
      <c r="B115" s="13" t="s">
        <v>1678</v>
      </c>
      <c r="D115" s="23" t="s">
        <v>450</v>
      </c>
      <c r="E115" s="23"/>
      <c r="F115" s="18"/>
      <c r="G115" s="18"/>
      <c r="H115" s="13" t="s">
        <v>125</v>
      </c>
      <c r="I115" s="13" t="s">
        <v>863</v>
      </c>
      <c r="J115" s="13" t="s">
        <v>464</v>
      </c>
      <c r="K115" s="12"/>
      <c r="L115" s="60"/>
      <c r="M115" s="60"/>
      <c r="N115" s="60" t="s">
        <v>676</v>
      </c>
      <c r="O115" s="60" t="s">
        <v>454</v>
      </c>
      <c r="P115" s="60" t="s">
        <v>676</v>
      </c>
      <c r="Q115" s="60" t="s">
        <v>454</v>
      </c>
      <c r="R115" s="12" t="s">
        <v>22</v>
      </c>
      <c r="S115" s="12"/>
      <c r="T115" s="12"/>
      <c r="U115" s="12"/>
      <c r="V115" s="12"/>
      <c r="W115" s="12"/>
      <c r="X115" s="12"/>
      <c r="Y115" s="12"/>
      <c r="Z115" s="12"/>
      <c r="AA115" s="12"/>
      <c r="AB115" s="12"/>
      <c r="AC115" s="12"/>
      <c r="AD115" s="12"/>
      <c r="AE115" s="12"/>
      <c r="AF115" s="26" t="s">
        <v>829</v>
      </c>
      <c r="AG115" s="27" t="s">
        <v>830</v>
      </c>
    </row>
    <row r="116" spans="1:33" s="73" customFormat="1" ht="26.25" x14ac:dyDescent="0.25">
      <c r="A116" s="28" t="s">
        <v>178</v>
      </c>
      <c r="B116" s="28" t="s">
        <v>1679</v>
      </c>
      <c r="C116" s="19"/>
      <c r="D116" s="102" t="s">
        <v>450</v>
      </c>
      <c r="E116" s="102"/>
      <c r="F116" s="28"/>
      <c r="G116" s="28"/>
      <c r="H116" s="28" t="s">
        <v>127</v>
      </c>
      <c r="I116" s="28" t="s">
        <v>1270</v>
      </c>
      <c r="J116" s="28" t="s">
        <v>478</v>
      </c>
      <c r="K116" s="103"/>
      <c r="L116" s="94"/>
      <c r="M116" s="94"/>
      <c r="N116" s="94" t="s">
        <v>676</v>
      </c>
      <c r="O116" s="94" t="s">
        <v>454</v>
      </c>
      <c r="P116" s="94" t="s">
        <v>676</v>
      </c>
      <c r="Q116" s="88" t="s">
        <v>454</v>
      </c>
      <c r="R116" s="70" t="s">
        <v>22</v>
      </c>
      <c r="S116" s="70"/>
      <c r="T116" s="70"/>
      <c r="U116" s="70"/>
      <c r="V116" s="70"/>
      <c r="W116" s="70"/>
      <c r="X116" s="70"/>
      <c r="Y116" s="70"/>
      <c r="Z116" s="70"/>
      <c r="AA116" s="70"/>
      <c r="AB116" s="70"/>
      <c r="AC116" s="70"/>
      <c r="AD116" s="70"/>
      <c r="AE116" s="70"/>
      <c r="AF116" s="15" t="s">
        <v>831</v>
      </c>
      <c r="AG116" s="15" t="s">
        <v>679</v>
      </c>
    </row>
    <row r="117" spans="1:33" ht="26.25" x14ac:dyDescent="0.25">
      <c r="A117" s="13" t="s">
        <v>179</v>
      </c>
      <c r="B117" s="13" t="s">
        <v>1680</v>
      </c>
      <c r="D117" s="23" t="s">
        <v>450</v>
      </c>
      <c r="E117" s="23"/>
      <c r="F117" s="18"/>
      <c r="G117" s="18"/>
      <c r="H117" s="13" t="s">
        <v>129</v>
      </c>
      <c r="I117" s="13" t="s">
        <v>864</v>
      </c>
      <c r="J117" s="13" t="s">
        <v>477</v>
      </c>
      <c r="K117" s="12"/>
      <c r="L117" s="60"/>
      <c r="M117" s="60"/>
      <c r="N117" s="60" t="s">
        <v>676</v>
      </c>
      <c r="O117" s="60" t="s">
        <v>454</v>
      </c>
      <c r="P117" s="60" t="s">
        <v>676</v>
      </c>
      <c r="Q117" s="60" t="s">
        <v>454</v>
      </c>
      <c r="R117" s="12" t="s">
        <v>22</v>
      </c>
      <c r="S117" s="12"/>
      <c r="T117" s="12"/>
      <c r="U117" s="12"/>
      <c r="V117" s="12"/>
      <c r="W117" s="12"/>
      <c r="X117" s="12"/>
      <c r="Y117" s="12"/>
      <c r="Z117" s="12"/>
      <c r="AA117" s="12"/>
      <c r="AB117" s="12"/>
      <c r="AC117" s="12"/>
      <c r="AD117" s="12"/>
      <c r="AE117" s="12"/>
      <c r="AF117" s="26" t="s">
        <v>833</v>
      </c>
      <c r="AG117" s="27" t="s">
        <v>834</v>
      </c>
    </row>
    <row r="118" spans="1:33" s="73" customFormat="1" ht="26.25" x14ac:dyDescent="0.25">
      <c r="A118" s="28" t="s">
        <v>180</v>
      </c>
      <c r="B118" s="28" t="s">
        <v>1681</v>
      </c>
      <c r="C118" s="19"/>
      <c r="D118" s="102" t="s">
        <v>450</v>
      </c>
      <c r="E118" s="102"/>
      <c r="F118" s="28"/>
      <c r="G118" s="28"/>
      <c r="H118" s="28" t="s">
        <v>131</v>
      </c>
      <c r="I118" s="28" t="s">
        <v>865</v>
      </c>
      <c r="J118" s="28" t="s">
        <v>475</v>
      </c>
      <c r="K118" s="103"/>
      <c r="L118" s="94"/>
      <c r="M118" s="94"/>
      <c r="N118" s="94" t="s">
        <v>676</v>
      </c>
      <c r="O118" s="94" t="s">
        <v>454</v>
      </c>
      <c r="P118" s="94" t="s">
        <v>676</v>
      </c>
      <c r="Q118" s="88" t="s">
        <v>454</v>
      </c>
      <c r="R118" s="70" t="s">
        <v>22</v>
      </c>
      <c r="S118" s="70"/>
      <c r="T118" s="70"/>
      <c r="U118" s="70"/>
      <c r="V118" s="70"/>
      <c r="W118" s="70"/>
      <c r="X118" s="70"/>
      <c r="Y118" s="70"/>
      <c r="Z118" s="70"/>
      <c r="AA118" s="70"/>
      <c r="AB118" s="70"/>
      <c r="AC118" s="70"/>
      <c r="AD118" s="70"/>
      <c r="AE118" s="70"/>
      <c r="AF118" s="15" t="s">
        <v>832</v>
      </c>
      <c r="AG118" s="15" t="s">
        <v>835</v>
      </c>
    </row>
    <row r="119" spans="1:33" ht="39" x14ac:dyDescent="0.25">
      <c r="A119" s="13" t="s">
        <v>181</v>
      </c>
      <c r="B119" s="13" t="s">
        <v>1696</v>
      </c>
      <c r="D119" s="23" t="s">
        <v>454</v>
      </c>
      <c r="E119" s="23" t="s">
        <v>182</v>
      </c>
      <c r="F119" s="33" t="s">
        <v>866</v>
      </c>
      <c r="G119" s="18"/>
      <c r="H119" s="13"/>
      <c r="I119" s="13" t="s">
        <v>867</v>
      </c>
      <c r="J119" s="13" t="s">
        <v>1260</v>
      </c>
      <c r="K119" s="12"/>
      <c r="L119" s="60"/>
      <c r="M119" s="60"/>
      <c r="N119" s="60" t="s">
        <v>676</v>
      </c>
      <c r="O119" s="60" t="s">
        <v>454</v>
      </c>
      <c r="P119" s="60" t="s">
        <v>676</v>
      </c>
      <c r="Q119" s="60" t="s">
        <v>454</v>
      </c>
      <c r="R119" s="12" t="s">
        <v>24</v>
      </c>
      <c r="S119" s="12"/>
      <c r="T119" s="12"/>
      <c r="U119" s="12"/>
      <c r="V119" s="12"/>
      <c r="W119" s="12"/>
      <c r="X119" s="12"/>
      <c r="Y119" s="12"/>
      <c r="Z119" s="12"/>
      <c r="AA119" s="12"/>
      <c r="AB119" s="12"/>
      <c r="AC119" s="12"/>
      <c r="AD119" s="12"/>
      <c r="AE119" s="12"/>
      <c r="AF119" s="26" t="s">
        <v>868</v>
      </c>
      <c r="AG119" s="27" t="s">
        <v>869</v>
      </c>
    </row>
    <row r="120" spans="1:33" s="73" customFormat="1" ht="26.25" x14ac:dyDescent="0.25">
      <c r="A120" s="28" t="s">
        <v>183</v>
      </c>
      <c r="B120" s="28" t="s">
        <v>1683</v>
      </c>
      <c r="C120" s="19"/>
      <c r="D120" s="102" t="s">
        <v>116</v>
      </c>
      <c r="E120" s="102"/>
      <c r="F120" s="28"/>
      <c r="G120" s="28" t="s">
        <v>118</v>
      </c>
      <c r="H120" s="28"/>
      <c r="I120" s="28" t="s">
        <v>819</v>
      </c>
      <c r="J120" s="28" t="s">
        <v>464</v>
      </c>
      <c r="K120" s="103"/>
      <c r="L120" s="94"/>
      <c r="M120" s="94"/>
      <c r="N120" s="94" t="s">
        <v>676</v>
      </c>
      <c r="O120" s="94" t="s">
        <v>454</v>
      </c>
      <c r="P120" s="94" t="s">
        <v>676</v>
      </c>
      <c r="Q120" s="88" t="s">
        <v>454</v>
      </c>
      <c r="R120" s="70" t="s">
        <v>498</v>
      </c>
      <c r="S120" s="70"/>
      <c r="T120" s="70"/>
      <c r="U120" s="70"/>
      <c r="V120" s="70"/>
      <c r="W120" s="70"/>
      <c r="X120" s="70"/>
      <c r="Y120" s="70"/>
      <c r="Z120" s="70"/>
      <c r="AA120" s="70"/>
      <c r="AB120" s="70"/>
      <c r="AC120" s="70"/>
      <c r="AD120" s="70"/>
      <c r="AE120" s="70"/>
      <c r="AF120" s="15" t="s">
        <v>825</v>
      </c>
      <c r="AG120" s="15" t="s">
        <v>826</v>
      </c>
    </row>
    <row r="121" spans="1:33" ht="39" x14ac:dyDescent="0.25">
      <c r="A121" s="13" t="s">
        <v>184</v>
      </c>
      <c r="B121" s="13" t="s">
        <v>1695</v>
      </c>
      <c r="D121" s="23" t="s">
        <v>116</v>
      </c>
      <c r="E121" s="23" t="s">
        <v>185</v>
      </c>
      <c r="F121" s="18"/>
      <c r="G121" s="18" t="s">
        <v>121</v>
      </c>
      <c r="H121" s="13"/>
      <c r="I121" s="13" t="s">
        <v>768</v>
      </c>
      <c r="J121" s="13" t="s">
        <v>477</v>
      </c>
      <c r="K121" s="12"/>
      <c r="L121" s="60"/>
      <c r="M121" s="60"/>
      <c r="N121" s="60" t="s">
        <v>676</v>
      </c>
      <c r="O121" s="60" t="s">
        <v>454</v>
      </c>
      <c r="P121" s="60" t="s">
        <v>676</v>
      </c>
      <c r="Q121" s="60" t="s">
        <v>454</v>
      </c>
      <c r="R121" s="12"/>
      <c r="S121" s="12"/>
      <c r="T121" s="12"/>
      <c r="U121" s="12"/>
      <c r="V121" s="12"/>
      <c r="W121" s="12"/>
      <c r="X121" s="12"/>
      <c r="Y121" s="12"/>
      <c r="Z121" s="12"/>
      <c r="AA121" s="12"/>
      <c r="AB121" s="12"/>
      <c r="AC121" s="12"/>
      <c r="AD121" s="12"/>
      <c r="AE121" s="12"/>
      <c r="AF121" s="26" t="s">
        <v>824</v>
      </c>
      <c r="AG121" s="27" t="s">
        <v>821</v>
      </c>
    </row>
    <row r="122" spans="1:33" s="73" customFormat="1" x14ac:dyDescent="0.25">
      <c r="A122" s="28" t="s">
        <v>186</v>
      </c>
      <c r="B122" s="28" t="s">
        <v>1639</v>
      </c>
      <c r="C122" s="19"/>
      <c r="D122" s="102" t="s">
        <v>116</v>
      </c>
      <c r="E122" s="102"/>
      <c r="F122" s="28"/>
      <c r="G122" s="28" t="s">
        <v>123</v>
      </c>
      <c r="H122" s="28"/>
      <c r="I122" s="28" t="s">
        <v>862</v>
      </c>
      <c r="J122" s="28"/>
      <c r="K122" s="103"/>
      <c r="L122" s="94"/>
      <c r="M122" s="94"/>
      <c r="N122" s="94" t="s">
        <v>676</v>
      </c>
      <c r="O122" s="94" t="s">
        <v>454</v>
      </c>
      <c r="P122" s="94" t="s">
        <v>676</v>
      </c>
      <c r="Q122" s="88" t="s">
        <v>454</v>
      </c>
      <c r="R122" s="70" t="s">
        <v>498</v>
      </c>
      <c r="S122" s="70"/>
      <c r="T122" s="70"/>
      <c r="U122" s="70"/>
      <c r="V122" s="70"/>
      <c r="W122" s="70"/>
      <c r="X122" s="70"/>
      <c r="Y122" s="70"/>
      <c r="Z122" s="70"/>
      <c r="AA122" s="70"/>
      <c r="AB122" s="70"/>
      <c r="AC122" s="70"/>
      <c r="AD122" s="70"/>
      <c r="AE122" s="70"/>
      <c r="AF122" s="15" t="s">
        <v>827</v>
      </c>
      <c r="AG122" s="15" t="s">
        <v>828</v>
      </c>
    </row>
    <row r="123" spans="1:33" ht="39" x14ac:dyDescent="0.25">
      <c r="A123" s="13" t="s">
        <v>187</v>
      </c>
      <c r="B123" s="13" t="s">
        <v>1678</v>
      </c>
      <c r="D123" s="23" t="s">
        <v>450</v>
      </c>
      <c r="E123" s="23"/>
      <c r="F123" s="18"/>
      <c r="G123" s="18"/>
      <c r="H123" s="13" t="s">
        <v>125</v>
      </c>
      <c r="I123" s="13" t="s">
        <v>863</v>
      </c>
      <c r="J123" s="13" t="s">
        <v>464</v>
      </c>
      <c r="K123" s="12"/>
      <c r="L123" s="60"/>
      <c r="M123" s="60"/>
      <c r="N123" s="60" t="s">
        <v>676</v>
      </c>
      <c r="O123" s="60" t="s">
        <v>454</v>
      </c>
      <c r="P123" s="60" t="s">
        <v>676</v>
      </c>
      <c r="Q123" s="60" t="s">
        <v>454</v>
      </c>
      <c r="R123" s="12" t="s">
        <v>22</v>
      </c>
      <c r="S123" s="12"/>
      <c r="T123" s="12"/>
      <c r="U123" s="12"/>
      <c r="V123" s="12"/>
      <c r="W123" s="12"/>
      <c r="X123" s="12"/>
      <c r="Y123" s="12"/>
      <c r="Z123" s="12"/>
      <c r="AA123" s="12"/>
      <c r="AB123" s="12"/>
      <c r="AC123" s="12"/>
      <c r="AD123" s="12"/>
      <c r="AE123" s="12"/>
      <c r="AF123" s="26" t="s">
        <v>829</v>
      </c>
      <c r="AG123" s="27" t="s">
        <v>830</v>
      </c>
    </row>
    <row r="124" spans="1:33" s="73" customFormat="1" ht="26.25" x14ac:dyDescent="0.25">
      <c r="A124" s="28" t="s">
        <v>615</v>
      </c>
      <c r="B124" s="28" t="s">
        <v>1679</v>
      </c>
      <c r="C124" s="19"/>
      <c r="D124" s="102" t="s">
        <v>450</v>
      </c>
      <c r="E124" s="102"/>
      <c r="F124" s="28"/>
      <c r="G124" s="28"/>
      <c r="H124" s="28" t="s">
        <v>127</v>
      </c>
      <c r="I124" s="28" t="s">
        <v>864</v>
      </c>
      <c r="J124" s="28" t="s">
        <v>478</v>
      </c>
      <c r="K124" s="103"/>
      <c r="L124" s="94"/>
      <c r="M124" s="94"/>
      <c r="N124" s="94" t="s">
        <v>676</v>
      </c>
      <c r="O124" s="94" t="s">
        <v>454</v>
      </c>
      <c r="P124" s="94" t="s">
        <v>676</v>
      </c>
      <c r="Q124" s="88" t="s">
        <v>454</v>
      </c>
      <c r="R124" s="70" t="s">
        <v>22</v>
      </c>
      <c r="S124" s="70"/>
      <c r="T124" s="70"/>
      <c r="U124" s="70"/>
      <c r="V124" s="70"/>
      <c r="W124" s="70"/>
      <c r="X124" s="70"/>
      <c r="Y124" s="70"/>
      <c r="Z124" s="70"/>
      <c r="AA124" s="70"/>
      <c r="AB124" s="70"/>
      <c r="AC124" s="70"/>
      <c r="AD124" s="70"/>
      <c r="AE124" s="70"/>
      <c r="AF124" s="15" t="s">
        <v>831</v>
      </c>
      <c r="AG124" s="15" t="s">
        <v>679</v>
      </c>
    </row>
    <row r="125" spans="1:33" ht="26.25" x14ac:dyDescent="0.25">
      <c r="A125" s="13" t="s">
        <v>616</v>
      </c>
      <c r="B125" s="13" t="s">
        <v>1680</v>
      </c>
      <c r="D125" s="23" t="s">
        <v>450</v>
      </c>
      <c r="E125" s="23"/>
      <c r="F125" s="18"/>
      <c r="G125" s="18"/>
      <c r="H125" s="13" t="s">
        <v>129</v>
      </c>
      <c r="I125" s="13" t="s">
        <v>864</v>
      </c>
      <c r="J125" s="13" t="s">
        <v>477</v>
      </c>
      <c r="K125" s="12"/>
      <c r="L125" s="60"/>
      <c r="M125" s="60"/>
      <c r="N125" s="60" t="s">
        <v>676</v>
      </c>
      <c r="O125" s="60" t="s">
        <v>454</v>
      </c>
      <c r="P125" s="60" t="s">
        <v>676</v>
      </c>
      <c r="Q125" s="60" t="s">
        <v>454</v>
      </c>
      <c r="R125" s="12" t="s">
        <v>22</v>
      </c>
      <c r="S125" s="12"/>
      <c r="T125" s="12"/>
      <c r="U125" s="12"/>
      <c r="V125" s="12"/>
      <c r="W125" s="12"/>
      <c r="X125" s="12"/>
      <c r="Y125" s="12"/>
      <c r="Z125" s="12"/>
      <c r="AA125" s="12"/>
      <c r="AB125" s="12"/>
      <c r="AC125" s="12"/>
      <c r="AD125" s="12"/>
      <c r="AE125" s="12"/>
      <c r="AF125" s="26" t="s">
        <v>833</v>
      </c>
      <c r="AG125" s="27" t="s">
        <v>834</v>
      </c>
    </row>
    <row r="126" spans="1:33" s="73" customFormat="1" x14ac:dyDescent="0.25">
      <c r="A126" s="28" t="s">
        <v>617</v>
      </c>
      <c r="B126" s="28" t="s">
        <v>1687</v>
      </c>
      <c r="C126" s="19"/>
      <c r="D126" s="102" t="s">
        <v>450</v>
      </c>
      <c r="E126" s="102"/>
      <c r="F126" s="28"/>
      <c r="G126" s="28"/>
      <c r="H126" s="28" t="s">
        <v>131</v>
      </c>
      <c r="I126" s="28" t="s">
        <v>865</v>
      </c>
      <c r="J126" s="28" t="s">
        <v>475</v>
      </c>
      <c r="K126" s="103"/>
      <c r="L126" s="94"/>
      <c r="M126" s="94"/>
      <c r="N126" s="94" t="s">
        <v>676</v>
      </c>
      <c r="O126" s="94" t="s">
        <v>454</v>
      </c>
      <c r="P126" s="94" t="s">
        <v>676</v>
      </c>
      <c r="Q126" s="88" t="s">
        <v>454</v>
      </c>
      <c r="R126" s="70" t="s">
        <v>22</v>
      </c>
      <c r="S126" s="70"/>
      <c r="T126" s="70"/>
      <c r="U126" s="70"/>
      <c r="V126" s="70"/>
      <c r="W126" s="70"/>
      <c r="X126" s="70"/>
      <c r="Y126" s="70"/>
      <c r="Z126" s="70"/>
      <c r="AA126" s="70"/>
      <c r="AB126" s="70"/>
      <c r="AC126" s="70"/>
      <c r="AD126" s="70"/>
      <c r="AE126" s="70"/>
      <c r="AF126" s="15" t="s">
        <v>832</v>
      </c>
      <c r="AG126" s="15" t="s">
        <v>835</v>
      </c>
    </row>
    <row r="127" spans="1:33" ht="39" x14ac:dyDescent="0.25">
      <c r="A127" s="13" t="s">
        <v>188</v>
      </c>
      <c r="B127" s="13" t="s">
        <v>1697</v>
      </c>
      <c r="D127" s="23" t="s">
        <v>454</v>
      </c>
      <c r="E127" s="23" t="s">
        <v>189</v>
      </c>
      <c r="F127" s="33" t="s">
        <v>870</v>
      </c>
      <c r="G127" s="18"/>
      <c r="H127" s="13"/>
      <c r="I127" s="13" t="s">
        <v>871</v>
      </c>
      <c r="J127" s="13" t="s">
        <v>1260</v>
      </c>
      <c r="K127" s="12"/>
      <c r="L127" s="60"/>
      <c r="M127" s="60"/>
      <c r="N127" s="60" t="s">
        <v>676</v>
      </c>
      <c r="O127" s="60" t="s">
        <v>671</v>
      </c>
      <c r="P127" s="60" t="s">
        <v>676</v>
      </c>
      <c r="Q127" s="60" t="s">
        <v>671</v>
      </c>
      <c r="R127" s="12" t="s">
        <v>96</v>
      </c>
      <c r="S127" s="12"/>
      <c r="T127" s="12" t="s">
        <v>96</v>
      </c>
      <c r="U127" s="12"/>
      <c r="V127" s="12" t="s">
        <v>96</v>
      </c>
      <c r="W127" s="12"/>
      <c r="X127" s="12" t="s">
        <v>96</v>
      </c>
      <c r="Y127" s="12"/>
      <c r="Z127" s="12" t="s">
        <v>96</v>
      </c>
      <c r="AA127" s="12"/>
      <c r="AB127" s="12" t="s">
        <v>96</v>
      </c>
      <c r="AC127" s="12"/>
      <c r="AD127" s="12"/>
      <c r="AE127" s="12"/>
      <c r="AF127" s="26" t="s">
        <v>872</v>
      </c>
      <c r="AG127" s="27" t="s">
        <v>873</v>
      </c>
    </row>
    <row r="128" spans="1:33" s="73" customFormat="1" x14ac:dyDescent="0.25">
      <c r="A128" s="28"/>
      <c r="B128" s="28" t="s">
        <v>1639</v>
      </c>
      <c r="C128" s="19"/>
      <c r="D128" s="102"/>
      <c r="E128" s="102"/>
      <c r="F128" s="28"/>
      <c r="G128" s="28"/>
      <c r="H128" s="28"/>
      <c r="I128" s="28" t="s">
        <v>657</v>
      </c>
      <c r="J128" s="28" t="s">
        <v>461</v>
      </c>
      <c r="K128" s="103"/>
      <c r="L128" s="94"/>
      <c r="M128" s="94"/>
      <c r="N128" s="94" t="s">
        <v>454</v>
      </c>
      <c r="O128" s="94" t="s">
        <v>454</v>
      </c>
      <c r="P128" s="94" t="s">
        <v>454</v>
      </c>
      <c r="Q128" s="88" t="s">
        <v>454</v>
      </c>
      <c r="R128" s="70"/>
      <c r="S128" s="70"/>
      <c r="T128" s="70"/>
      <c r="U128" s="70"/>
      <c r="V128" s="70"/>
      <c r="W128" s="70"/>
      <c r="X128" s="70"/>
      <c r="Y128" s="70"/>
      <c r="Z128" s="70"/>
      <c r="AA128" s="70"/>
      <c r="AB128" s="70"/>
      <c r="AC128" s="70"/>
      <c r="AD128" s="70"/>
      <c r="AE128" s="70"/>
      <c r="AF128" s="15" t="s">
        <v>874</v>
      </c>
      <c r="AG128" s="15" t="s">
        <v>681</v>
      </c>
    </row>
    <row r="129" spans="1:33" ht="39" x14ac:dyDescent="0.25">
      <c r="A129" s="13" t="s">
        <v>191</v>
      </c>
      <c r="B129" s="13" t="s">
        <v>1698</v>
      </c>
      <c r="D129" s="23" t="s">
        <v>116</v>
      </c>
      <c r="E129" s="23"/>
      <c r="F129" s="18"/>
      <c r="G129" s="18" t="s">
        <v>192</v>
      </c>
      <c r="H129" s="13"/>
      <c r="I129" s="13" t="s">
        <v>877</v>
      </c>
      <c r="J129" s="13" t="s">
        <v>481</v>
      </c>
      <c r="K129" s="12"/>
      <c r="L129" s="60"/>
      <c r="M129" s="60"/>
      <c r="N129" s="60" t="s">
        <v>454</v>
      </c>
      <c r="O129" s="60" t="s">
        <v>454</v>
      </c>
      <c r="P129" s="60" t="s">
        <v>454</v>
      </c>
      <c r="Q129" s="60" t="s">
        <v>454</v>
      </c>
      <c r="R129" s="12" t="s">
        <v>22</v>
      </c>
      <c r="S129" s="12"/>
      <c r="T129" s="12" t="s">
        <v>24</v>
      </c>
      <c r="U129" s="12"/>
      <c r="V129" s="12" t="s">
        <v>24</v>
      </c>
      <c r="W129" s="12"/>
      <c r="X129" s="12" t="s">
        <v>24</v>
      </c>
      <c r="Y129" s="12"/>
      <c r="Z129" s="12" t="s">
        <v>24</v>
      </c>
      <c r="AA129" s="12"/>
      <c r="AB129" s="12" t="s">
        <v>24</v>
      </c>
      <c r="AC129" s="12"/>
      <c r="AD129" s="12"/>
      <c r="AE129" s="12"/>
      <c r="AF129" s="26" t="s">
        <v>876</v>
      </c>
      <c r="AG129" s="29" t="s">
        <v>875</v>
      </c>
    </row>
    <row r="130" spans="1:33" s="73" customFormat="1" ht="39" x14ac:dyDescent="0.25">
      <c r="A130" s="28" t="s">
        <v>193</v>
      </c>
      <c r="B130" s="28" t="s">
        <v>1699</v>
      </c>
      <c r="C130" s="19"/>
      <c r="D130" s="102" t="s">
        <v>116</v>
      </c>
      <c r="E130" s="102"/>
      <c r="F130" s="28"/>
      <c r="G130" s="28" t="s">
        <v>121</v>
      </c>
      <c r="H130" s="28"/>
      <c r="I130" s="28" t="s">
        <v>768</v>
      </c>
      <c r="J130" s="28" t="s">
        <v>477</v>
      </c>
      <c r="K130" s="103"/>
      <c r="L130" s="94"/>
      <c r="M130" s="94"/>
      <c r="N130" s="94" t="s">
        <v>454</v>
      </c>
      <c r="O130" s="94" t="s">
        <v>454</v>
      </c>
      <c r="P130" s="94" t="s">
        <v>454</v>
      </c>
      <c r="Q130" s="88" t="s">
        <v>454</v>
      </c>
      <c r="R130" s="70" t="s">
        <v>22</v>
      </c>
      <c r="S130" s="70"/>
      <c r="T130" s="70" t="s">
        <v>24</v>
      </c>
      <c r="U130" s="70"/>
      <c r="V130" s="70" t="s">
        <v>24</v>
      </c>
      <c r="W130" s="70"/>
      <c r="X130" s="70" t="s">
        <v>24</v>
      </c>
      <c r="Y130" s="70"/>
      <c r="Z130" s="70" t="s">
        <v>24</v>
      </c>
      <c r="AA130" s="70"/>
      <c r="AB130" s="70" t="s">
        <v>24</v>
      </c>
      <c r="AC130" s="70"/>
      <c r="AD130" s="70"/>
      <c r="AE130" s="70"/>
      <c r="AF130" s="15" t="s">
        <v>824</v>
      </c>
      <c r="AG130" s="15" t="s">
        <v>821</v>
      </c>
    </row>
    <row r="131" spans="1:33" ht="280.5" x14ac:dyDescent="0.25">
      <c r="A131" s="13" t="s">
        <v>194</v>
      </c>
      <c r="B131" s="13" t="s">
        <v>1700</v>
      </c>
      <c r="C131" s="19" t="s">
        <v>1559</v>
      </c>
      <c r="D131" s="23" t="s">
        <v>454</v>
      </c>
      <c r="E131" s="23" t="s">
        <v>195</v>
      </c>
      <c r="F131" s="33" t="s">
        <v>196</v>
      </c>
      <c r="G131" s="18"/>
      <c r="H131" s="13"/>
      <c r="I131" s="13" t="s">
        <v>878</v>
      </c>
      <c r="J131" s="13" t="s">
        <v>1260</v>
      </c>
      <c r="K131" s="12"/>
      <c r="L131" s="60"/>
      <c r="M131" s="60"/>
      <c r="N131" s="60" t="s">
        <v>676</v>
      </c>
      <c r="O131" s="60" t="s">
        <v>671</v>
      </c>
      <c r="P131" s="60" t="s">
        <v>676</v>
      </c>
      <c r="Q131" s="60" t="s">
        <v>671</v>
      </c>
      <c r="R131" s="12" t="s">
        <v>22</v>
      </c>
      <c r="S131" s="12"/>
      <c r="T131" s="12"/>
      <c r="U131" s="12"/>
      <c r="V131" s="12"/>
      <c r="W131" s="12"/>
      <c r="X131" s="12"/>
      <c r="Y131" s="12"/>
      <c r="Z131" s="12"/>
      <c r="AA131" s="12"/>
      <c r="AB131" s="12" t="s">
        <v>24</v>
      </c>
      <c r="AC131" s="12"/>
      <c r="AD131" s="12"/>
      <c r="AE131" s="12"/>
      <c r="AF131" s="26" t="s">
        <v>880</v>
      </c>
      <c r="AG131" s="27" t="s">
        <v>879</v>
      </c>
    </row>
    <row r="132" spans="1:33" s="73" customFormat="1" x14ac:dyDescent="0.25">
      <c r="A132" s="28"/>
      <c r="B132" s="28" t="s">
        <v>1639</v>
      </c>
      <c r="C132" s="19"/>
      <c r="D132" s="102"/>
      <c r="E132" s="102"/>
      <c r="G132" s="28" t="s">
        <v>1261</v>
      </c>
      <c r="H132" s="28"/>
      <c r="I132" s="28" t="s">
        <v>657</v>
      </c>
      <c r="J132" s="28"/>
      <c r="K132" s="103"/>
      <c r="L132" s="94"/>
      <c r="M132" s="94"/>
      <c r="N132" s="94" t="s">
        <v>454</v>
      </c>
      <c r="O132" s="94" t="s">
        <v>454</v>
      </c>
      <c r="P132" s="94" t="s">
        <v>454</v>
      </c>
      <c r="Q132" s="88" t="s">
        <v>454</v>
      </c>
      <c r="R132" s="70"/>
      <c r="S132" s="70"/>
      <c r="T132" s="70"/>
      <c r="U132" s="70"/>
      <c r="V132" s="70"/>
      <c r="W132" s="70"/>
      <c r="X132" s="70"/>
      <c r="Y132" s="70"/>
      <c r="Z132" s="70"/>
      <c r="AA132" s="70"/>
      <c r="AB132" s="70"/>
      <c r="AC132" s="70"/>
      <c r="AD132" s="70"/>
      <c r="AE132" s="70"/>
      <c r="AF132" s="15" t="s">
        <v>874</v>
      </c>
      <c r="AG132" s="15" t="s">
        <v>681</v>
      </c>
    </row>
    <row r="133" spans="1:33" ht="26.25" x14ac:dyDescent="0.25">
      <c r="A133" s="13" t="s">
        <v>197</v>
      </c>
      <c r="B133" s="13" t="s">
        <v>1701</v>
      </c>
      <c r="D133" s="23" t="s">
        <v>116</v>
      </c>
      <c r="E133" s="23"/>
      <c r="F133" s="18"/>
      <c r="G133" s="18" t="s">
        <v>192</v>
      </c>
      <c r="H133" s="13"/>
      <c r="I133" s="13" t="s">
        <v>1114</v>
      </c>
      <c r="J133" s="13" t="s">
        <v>463</v>
      </c>
      <c r="K133" s="12"/>
      <c r="L133" s="60"/>
      <c r="M133" s="60"/>
      <c r="N133" s="60" t="s">
        <v>454</v>
      </c>
      <c r="O133" s="60" t="s">
        <v>454</v>
      </c>
      <c r="P133" s="60" t="s">
        <v>454</v>
      </c>
      <c r="Q133" s="60" t="s">
        <v>454</v>
      </c>
      <c r="R133" s="12" t="s">
        <v>22</v>
      </c>
      <c r="S133" s="12"/>
      <c r="T133" s="12"/>
      <c r="U133" s="12"/>
      <c r="V133" s="12"/>
      <c r="W133" s="12"/>
      <c r="X133" s="12"/>
      <c r="Y133" s="12"/>
      <c r="Z133" s="12"/>
      <c r="AA133" s="12"/>
      <c r="AB133" s="12" t="s">
        <v>24</v>
      </c>
      <c r="AC133" s="12"/>
      <c r="AD133" s="12"/>
      <c r="AE133" s="12"/>
      <c r="AF133" s="26" t="s">
        <v>876</v>
      </c>
      <c r="AG133" s="29" t="s">
        <v>881</v>
      </c>
    </row>
    <row r="134" spans="1:33" s="73" customFormat="1" ht="26.25" x14ac:dyDescent="0.25">
      <c r="A134" s="28" t="s">
        <v>198</v>
      </c>
      <c r="B134" s="28" t="s">
        <v>1702</v>
      </c>
      <c r="C134" s="19"/>
      <c r="D134" s="102" t="s">
        <v>116</v>
      </c>
      <c r="E134" s="102"/>
      <c r="G134" s="28" t="s">
        <v>199</v>
      </c>
      <c r="H134" s="28"/>
      <c r="I134" s="28" t="s">
        <v>769</v>
      </c>
      <c r="J134" s="28" t="s">
        <v>477</v>
      </c>
      <c r="K134" s="103"/>
      <c r="L134" s="94"/>
      <c r="M134" s="94"/>
      <c r="N134" s="94" t="s">
        <v>454</v>
      </c>
      <c r="O134" s="94" t="s">
        <v>454</v>
      </c>
      <c r="P134" s="94" t="s">
        <v>454</v>
      </c>
      <c r="Q134" s="88" t="s">
        <v>454</v>
      </c>
      <c r="R134" s="70" t="s">
        <v>22</v>
      </c>
      <c r="S134" s="70"/>
      <c r="T134" s="70"/>
      <c r="U134" s="70"/>
      <c r="V134" s="70"/>
      <c r="W134" s="70"/>
      <c r="X134" s="70"/>
      <c r="Y134" s="70"/>
      <c r="Z134" s="70"/>
      <c r="AA134" s="70"/>
      <c r="AB134" s="70" t="s">
        <v>24</v>
      </c>
      <c r="AC134" s="70"/>
      <c r="AD134" s="70"/>
      <c r="AE134" s="70"/>
      <c r="AF134" s="15" t="s">
        <v>882</v>
      </c>
      <c r="AG134" s="15" t="s">
        <v>883</v>
      </c>
    </row>
    <row r="135" spans="1:33" ht="25.5" customHeight="1" x14ac:dyDescent="0.25">
      <c r="A135" s="13" t="s">
        <v>200</v>
      </c>
      <c r="B135" s="13" t="s">
        <v>1639</v>
      </c>
      <c r="D135" s="23" t="s">
        <v>454</v>
      </c>
      <c r="E135" s="23" t="s">
        <v>201</v>
      </c>
      <c r="F135" s="33" t="s">
        <v>202</v>
      </c>
      <c r="G135" s="18"/>
      <c r="H135" s="13"/>
      <c r="I135" s="13" t="s">
        <v>770</v>
      </c>
      <c r="J135" s="13"/>
      <c r="K135" s="12"/>
      <c r="L135" s="60" t="s">
        <v>676</v>
      </c>
      <c r="M135" s="60" t="s">
        <v>454</v>
      </c>
      <c r="N135" s="60"/>
      <c r="O135" s="60"/>
      <c r="P135" s="60"/>
      <c r="Q135" s="60"/>
      <c r="R135" s="12" t="s">
        <v>22</v>
      </c>
      <c r="S135" s="12"/>
      <c r="T135" s="12"/>
      <c r="U135" s="12"/>
      <c r="V135" s="12" t="s">
        <v>24</v>
      </c>
      <c r="W135" s="12"/>
      <c r="X135" s="12" t="s">
        <v>24</v>
      </c>
      <c r="Y135" s="12"/>
      <c r="Z135" s="12"/>
      <c r="AA135" s="12"/>
      <c r="AB135" s="12"/>
      <c r="AC135" s="12"/>
      <c r="AD135" s="12"/>
      <c r="AE135" s="12"/>
      <c r="AF135" s="26" t="s">
        <v>629</v>
      </c>
      <c r="AG135" s="29" t="s">
        <v>630</v>
      </c>
    </row>
    <row r="136" spans="1:33" s="73" customFormat="1" ht="39" x14ac:dyDescent="0.25">
      <c r="A136" s="28" t="s">
        <v>203</v>
      </c>
      <c r="B136" s="28" t="s">
        <v>1703</v>
      </c>
      <c r="C136" s="19"/>
      <c r="D136" s="102" t="s">
        <v>116</v>
      </c>
      <c r="E136" s="102"/>
      <c r="G136" s="28" t="s">
        <v>121</v>
      </c>
      <c r="H136" s="28"/>
      <c r="I136" s="28" t="s">
        <v>768</v>
      </c>
      <c r="J136" s="28" t="s">
        <v>477</v>
      </c>
      <c r="K136" s="103"/>
      <c r="L136" s="94" t="s">
        <v>454</v>
      </c>
      <c r="M136" s="94" t="s">
        <v>454</v>
      </c>
      <c r="N136" s="94"/>
      <c r="O136" s="94"/>
      <c r="P136" s="94"/>
      <c r="Q136" s="88"/>
      <c r="R136" s="70" t="s">
        <v>22</v>
      </c>
      <c r="S136" s="70"/>
      <c r="T136" s="70"/>
      <c r="U136" s="70"/>
      <c r="V136" s="70" t="s">
        <v>24</v>
      </c>
      <c r="W136" s="70"/>
      <c r="X136" s="70" t="s">
        <v>24</v>
      </c>
      <c r="Y136" s="70"/>
      <c r="Z136" s="70"/>
      <c r="AA136" s="70"/>
      <c r="AB136" s="70"/>
      <c r="AC136" s="70"/>
      <c r="AD136" s="70"/>
      <c r="AE136" s="70"/>
      <c r="AF136" s="15" t="s">
        <v>824</v>
      </c>
      <c r="AG136" s="15" t="s">
        <v>821</v>
      </c>
    </row>
    <row r="137" spans="1:33" ht="26.25" x14ac:dyDescent="0.25">
      <c r="A137" s="13" t="s">
        <v>204</v>
      </c>
      <c r="B137" s="13" t="s">
        <v>1639</v>
      </c>
      <c r="D137" s="23" t="s">
        <v>454</v>
      </c>
      <c r="E137" s="23" t="s">
        <v>205</v>
      </c>
      <c r="F137" s="33" t="s">
        <v>206</v>
      </c>
      <c r="G137" s="18"/>
      <c r="H137" s="13"/>
      <c r="I137" s="13" t="s">
        <v>884</v>
      </c>
      <c r="J137" s="13" t="s">
        <v>1260</v>
      </c>
      <c r="K137" s="12"/>
      <c r="L137" s="60" t="s">
        <v>676</v>
      </c>
      <c r="M137" s="60" t="s">
        <v>454</v>
      </c>
      <c r="N137" s="60"/>
      <c r="O137" s="60"/>
      <c r="P137" s="60"/>
      <c r="Q137" s="60"/>
      <c r="R137" s="12" t="s">
        <v>22</v>
      </c>
      <c r="S137" s="12"/>
      <c r="T137" s="12"/>
      <c r="U137" s="12"/>
      <c r="V137" s="12" t="s">
        <v>24</v>
      </c>
      <c r="W137" s="12"/>
      <c r="X137" s="12"/>
      <c r="Y137" s="12"/>
      <c r="Z137" s="12" t="s">
        <v>24</v>
      </c>
      <c r="AA137" s="12"/>
      <c r="AB137" s="12" t="s">
        <v>24</v>
      </c>
      <c r="AC137" s="12"/>
      <c r="AD137" s="12"/>
      <c r="AE137" s="12"/>
      <c r="AF137" s="26" t="s">
        <v>631</v>
      </c>
      <c r="AG137" s="29" t="s">
        <v>632</v>
      </c>
    </row>
    <row r="138" spans="1:33" s="73" customFormat="1" ht="39" x14ac:dyDescent="0.25">
      <c r="A138" s="28" t="s">
        <v>207</v>
      </c>
      <c r="B138" s="28" t="s">
        <v>1704</v>
      </c>
      <c r="C138" s="19"/>
      <c r="D138" s="102" t="s">
        <v>116</v>
      </c>
      <c r="E138" s="102"/>
      <c r="G138" s="28" t="s">
        <v>121</v>
      </c>
      <c r="H138" s="28"/>
      <c r="I138" s="28" t="s">
        <v>768</v>
      </c>
      <c r="J138" s="28" t="s">
        <v>477</v>
      </c>
      <c r="K138" s="103"/>
      <c r="L138" s="94" t="s">
        <v>454</v>
      </c>
      <c r="M138" s="94" t="s">
        <v>454</v>
      </c>
      <c r="N138" s="94"/>
      <c r="O138" s="94"/>
      <c r="P138" s="94"/>
      <c r="Q138" s="88"/>
      <c r="R138" s="70" t="s">
        <v>22</v>
      </c>
      <c r="S138" s="70"/>
      <c r="T138" s="70"/>
      <c r="U138" s="70"/>
      <c r="V138" s="70" t="s">
        <v>24</v>
      </c>
      <c r="W138" s="70"/>
      <c r="X138" s="70"/>
      <c r="Y138" s="70"/>
      <c r="Z138" s="70" t="s">
        <v>24</v>
      </c>
      <c r="AA138" s="70"/>
      <c r="AB138" s="70" t="s">
        <v>24</v>
      </c>
      <c r="AC138" s="70"/>
      <c r="AD138" s="70"/>
      <c r="AE138" s="70"/>
      <c r="AF138" s="15" t="s">
        <v>824</v>
      </c>
      <c r="AG138" s="15" t="s">
        <v>821</v>
      </c>
    </row>
    <row r="139" spans="1:33" ht="382.5" x14ac:dyDescent="0.25">
      <c r="A139" s="13" t="s">
        <v>208</v>
      </c>
      <c r="B139" s="13" t="s">
        <v>1705</v>
      </c>
      <c r="C139" s="19" t="s">
        <v>1560</v>
      </c>
      <c r="D139" s="23" t="s">
        <v>454</v>
      </c>
      <c r="E139" s="23" t="s">
        <v>209</v>
      </c>
      <c r="F139" s="33" t="s">
        <v>210</v>
      </c>
      <c r="G139" s="18"/>
      <c r="H139" s="13"/>
      <c r="I139" s="13" t="s">
        <v>885</v>
      </c>
      <c r="J139" s="13"/>
      <c r="K139" s="12"/>
      <c r="L139" s="60"/>
      <c r="M139" s="60"/>
      <c r="N139" s="60" t="s">
        <v>676</v>
      </c>
      <c r="O139" s="60" t="s">
        <v>454</v>
      </c>
      <c r="P139" s="60"/>
      <c r="Q139" s="12"/>
      <c r="R139" s="12" t="s">
        <v>500</v>
      </c>
      <c r="S139" s="12"/>
      <c r="T139" s="12" t="s">
        <v>24</v>
      </c>
      <c r="U139" s="12"/>
      <c r="V139" s="12" t="s">
        <v>24</v>
      </c>
      <c r="W139" s="12"/>
      <c r="X139" s="12" t="s">
        <v>500</v>
      </c>
      <c r="Y139" s="12"/>
      <c r="Z139" s="12" t="s">
        <v>24</v>
      </c>
      <c r="AA139" s="12"/>
      <c r="AB139" s="12"/>
      <c r="AC139" s="12"/>
      <c r="AD139" s="12"/>
      <c r="AE139" s="12"/>
      <c r="AF139" s="26" t="s">
        <v>886</v>
      </c>
      <c r="AG139" s="29" t="s">
        <v>887</v>
      </c>
    </row>
    <row r="140" spans="1:33" s="73" customFormat="1" x14ac:dyDescent="0.25">
      <c r="A140" s="28" t="s">
        <v>211</v>
      </c>
      <c r="B140" s="28" t="s">
        <v>1706</v>
      </c>
      <c r="C140" s="19"/>
      <c r="D140" s="102" t="s">
        <v>116</v>
      </c>
      <c r="E140" s="102"/>
      <c r="G140" s="28" t="s">
        <v>212</v>
      </c>
      <c r="H140" s="28"/>
      <c r="I140" s="28" t="s">
        <v>888</v>
      </c>
      <c r="J140" s="28" t="s">
        <v>473</v>
      </c>
      <c r="K140" s="103" t="s">
        <v>1605</v>
      </c>
      <c r="L140" s="94"/>
      <c r="M140" s="94"/>
      <c r="N140" s="94" t="s">
        <v>454</v>
      </c>
      <c r="O140" s="94" t="s">
        <v>454</v>
      </c>
      <c r="P140" s="94"/>
      <c r="Q140" s="88"/>
      <c r="R140" s="70" t="s">
        <v>22</v>
      </c>
      <c r="S140" s="70" t="s">
        <v>23</v>
      </c>
      <c r="T140" s="70" t="s">
        <v>24</v>
      </c>
      <c r="U140" s="70" t="s">
        <v>47</v>
      </c>
      <c r="V140" s="70" t="s">
        <v>24</v>
      </c>
      <c r="W140" s="70" t="s">
        <v>23</v>
      </c>
      <c r="X140" s="70" t="s">
        <v>24</v>
      </c>
      <c r="Y140" s="70" t="s">
        <v>23</v>
      </c>
      <c r="Z140" s="70" t="s">
        <v>24</v>
      </c>
      <c r="AA140" s="70" t="s">
        <v>23</v>
      </c>
      <c r="AB140" s="70"/>
      <c r="AC140" s="70"/>
      <c r="AD140" s="70"/>
      <c r="AE140" s="70"/>
      <c r="AF140" s="15" t="s">
        <v>889</v>
      </c>
      <c r="AG140" s="15" t="s">
        <v>890</v>
      </c>
    </row>
    <row r="141" spans="1:33" ht="39" x14ac:dyDescent="0.25">
      <c r="A141" s="13" t="s">
        <v>213</v>
      </c>
      <c r="B141" s="13" t="s">
        <v>1707</v>
      </c>
      <c r="D141" s="23" t="s">
        <v>116</v>
      </c>
      <c r="E141" s="23"/>
      <c r="F141" s="18"/>
      <c r="G141" s="18" t="s">
        <v>214</v>
      </c>
      <c r="H141" s="13"/>
      <c r="I141" s="13" t="s">
        <v>891</v>
      </c>
      <c r="J141" s="13" t="s">
        <v>477</v>
      </c>
      <c r="K141" s="12"/>
      <c r="L141" s="60"/>
      <c r="M141" s="60"/>
      <c r="N141" s="60" t="s">
        <v>676</v>
      </c>
      <c r="O141" s="60" t="s">
        <v>454</v>
      </c>
      <c r="P141" s="60"/>
      <c r="Q141" s="12"/>
      <c r="R141" s="12" t="s">
        <v>22</v>
      </c>
      <c r="S141" s="12"/>
      <c r="T141" s="12" t="s">
        <v>24</v>
      </c>
      <c r="U141" s="12"/>
      <c r="V141" s="12" t="s">
        <v>24</v>
      </c>
      <c r="W141" s="12"/>
      <c r="X141" s="12" t="s">
        <v>24</v>
      </c>
      <c r="Y141" s="12"/>
      <c r="Z141" s="12" t="s">
        <v>24</v>
      </c>
      <c r="AA141" s="12"/>
      <c r="AB141" s="12"/>
      <c r="AC141" s="12"/>
      <c r="AD141" s="12"/>
      <c r="AE141" s="12"/>
      <c r="AF141" s="26" t="s">
        <v>892</v>
      </c>
      <c r="AG141" s="29" t="s">
        <v>893</v>
      </c>
    </row>
    <row r="142" spans="1:33" s="73" customFormat="1" ht="39" x14ac:dyDescent="0.25">
      <c r="A142" s="28" t="s">
        <v>215</v>
      </c>
      <c r="B142" s="28" t="s">
        <v>1708</v>
      </c>
      <c r="C142" s="19"/>
      <c r="D142" s="102" t="s">
        <v>116</v>
      </c>
      <c r="E142" s="102"/>
      <c r="G142" s="28" t="s">
        <v>127</v>
      </c>
      <c r="H142" s="28"/>
      <c r="I142" s="28" t="s">
        <v>895</v>
      </c>
      <c r="J142" s="28" t="s">
        <v>478</v>
      </c>
      <c r="K142" s="103" t="s">
        <v>1606</v>
      </c>
      <c r="L142" s="94"/>
      <c r="M142" s="94"/>
      <c r="N142" s="94" t="s">
        <v>676</v>
      </c>
      <c r="O142" s="94" t="s">
        <v>454</v>
      </c>
      <c r="P142" s="94"/>
      <c r="Q142" s="88"/>
      <c r="R142" s="70" t="s">
        <v>22</v>
      </c>
      <c r="S142" s="70" t="s">
        <v>23</v>
      </c>
      <c r="T142" s="70" t="s">
        <v>24</v>
      </c>
      <c r="U142" s="70" t="s">
        <v>47</v>
      </c>
      <c r="V142" s="70" t="s">
        <v>24</v>
      </c>
      <c r="W142" s="70" t="s">
        <v>23</v>
      </c>
      <c r="X142" s="70" t="s">
        <v>24</v>
      </c>
      <c r="Y142" s="70" t="s">
        <v>23</v>
      </c>
      <c r="Z142" s="70" t="s">
        <v>24</v>
      </c>
      <c r="AA142" s="70" t="s">
        <v>23</v>
      </c>
      <c r="AB142" s="70"/>
      <c r="AC142" s="70"/>
      <c r="AD142" s="70"/>
      <c r="AE142" s="70"/>
      <c r="AF142" s="15" t="s">
        <v>896</v>
      </c>
      <c r="AG142" s="15" t="s">
        <v>679</v>
      </c>
    </row>
    <row r="143" spans="1:33" ht="39" x14ac:dyDescent="0.25">
      <c r="A143" s="13" t="s">
        <v>216</v>
      </c>
      <c r="B143" s="13" t="s">
        <v>1709</v>
      </c>
      <c r="D143" s="23" t="s">
        <v>116</v>
      </c>
      <c r="E143" s="23"/>
      <c r="F143" s="18"/>
      <c r="G143" s="18" t="s">
        <v>217</v>
      </c>
      <c r="H143" s="13"/>
      <c r="I143" s="13" t="s">
        <v>894</v>
      </c>
      <c r="J143" s="13" t="s">
        <v>475</v>
      </c>
      <c r="K143" s="12" t="s">
        <v>1607</v>
      </c>
      <c r="L143" s="60"/>
      <c r="M143" s="60"/>
      <c r="N143" s="60" t="s">
        <v>676</v>
      </c>
      <c r="O143" s="60" t="s">
        <v>454</v>
      </c>
      <c r="P143" s="60"/>
      <c r="Q143" s="12"/>
      <c r="R143" s="12" t="s">
        <v>22</v>
      </c>
      <c r="S143" s="12" t="s">
        <v>23</v>
      </c>
      <c r="T143" s="12" t="s">
        <v>24</v>
      </c>
      <c r="U143" s="12" t="s">
        <v>47</v>
      </c>
      <c r="V143" s="12" t="s">
        <v>24</v>
      </c>
      <c r="W143" s="12" t="s">
        <v>23</v>
      </c>
      <c r="X143" s="12" t="s">
        <v>24</v>
      </c>
      <c r="Y143" s="12" t="s">
        <v>23</v>
      </c>
      <c r="Z143" s="12" t="s">
        <v>24</v>
      </c>
      <c r="AA143" s="12" t="s">
        <v>23</v>
      </c>
      <c r="AB143" s="12"/>
      <c r="AC143" s="12"/>
      <c r="AD143" s="12"/>
      <c r="AE143" s="12"/>
      <c r="AF143" s="26" t="s">
        <v>897</v>
      </c>
      <c r="AG143" s="29" t="s">
        <v>898</v>
      </c>
    </row>
    <row r="144" spans="1:33" s="73" customFormat="1" x14ac:dyDescent="0.25">
      <c r="A144" s="28"/>
      <c r="B144" s="28" t="s">
        <v>1639</v>
      </c>
      <c r="C144" s="19"/>
      <c r="D144" s="102"/>
      <c r="E144" s="102"/>
      <c r="G144" s="28" t="s">
        <v>1122</v>
      </c>
      <c r="H144" s="28"/>
      <c r="I144" s="28" t="s">
        <v>713</v>
      </c>
      <c r="J144" s="28" t="s">
        <v>471</v>
      </c>
      <c r="K144" s="103"/>
      <c r="L144" s="94"/>
      <c r="M144" s="94"/>
      <c r="N144" s="94" t="s">
        <v>676</v>
      </c>
      <c r="O144" s="94" t="s">
        <v>454</v>
      </c>
      <c r="P144" s="94"/>
      <c r="Q144" s="88"/>
      <c r="R144" s="70"/>
      <c r="S144" s="70"/>
      <c r="T144" s="70"/>
      <c r="U144" s="70"/>
      <c r="V144" s="70"/>
      <c r="W144" s="70"/>
      <c r="X144" s="70"/>
      <c r="Y144" s="70"/>
      <c r="Z144" s="70"/>
      <c r="AA144" s="70"/>
      <c r="AB144" s="70"/>
      <c r="AC144" s="70"/>
      <c r="AD144" s="70"/>
      <c r="AE144" s="70"/>
      <c r="AF144" s="15" t="s">
        <v>1110</v>
      </c>
      <c r="AG144" s="15" t="s">
        <v>716</v>
      </c>
    </row>
    <row r="145" spans="1:33" ht="25.5" x14ac:dyDescent="0.25">
      <c r="A145" s="13" t="s">
        <v>218</v>
      </c>
      <c r="B145" s="13" t="s">
        <v>1639</v>
      </c>
      <c r="D145" s="23" t="s">
        <v>454</v>
      </c>
      <c r="E145" s="23" t="s">
        <v>85</v>
      </c>
      <c r="F145" s="33" t="s">
        <v>908</v>
      </c>
      <c r="G145" s="18"/>
      <c r="H145" s="13"/>
      <c r="I145" s="13" t="s">
        <v>907</v>
      </c>
      <c r="J145" s="13" t="s">
        <v>1260</v>
      </c>
      <c r="K145" s="12" t="s">
        <v>1608</v>
      </c>
      <c r="L145" s="60"/>
      <c r="M145" s="60"/>
      <c r="N145" s="60"/>
      <c r="O145" s="60"/>
      <c r="P145" s="60" t="s">
        <v>676</v>
      </c>
      <c r="Q145" s="12" t="s">
        <v>671</v>
      </c>
      <c r="R145" s="12" t="s">
        <v>501</v>
      </c>
      <c r="S145" s="12"/>
      <c r="T145" s="12" t="s">
        <v>501</v>
      </c>
      <c r="U145" s="12"/>
      <c r="V145" s="12" t="s">
        <v>501</v>
      </c>
      <c r="W145" s="12"/>
      <c r="X145" s="12" t="s">
        <v>501</v>
      </c>
      <c r="Y145" s="12"/>
      <c r="Z145" s="12" t="s">
        <v>501</v>
      </c>
      <c r="AA145" s="12"/>
      <c r="AB145" s="12"/>
      <c r="AC145" s="12"/>
      <c r="AD145" s="12"/>
      <c r="AE145" s="12"/>
      <c r="AF145" s="26" t="s">
        <v>899</v>
      </c>
      <c r="AG145" s="29" t="s">
        <v>900</v>
      </c>
    </row>
    <row r="146" spans="1:33" s="73" customFormat="1" x14ac:dyDescent="0.25">
      <c r="A146" s="28"/>
      <c r="B146" s="28" t="s">
        <v>1639</v>
      </c>
      <c r="C146" s="19"/>
      <c r="D146" s="102"/>
      <c r="E146" s="102"/>
      <c r="F146" s="28"/>
      <c r="G146" s="28" t="s">
        <v>1261</v>
      </c>
      <c r="H146" s="28"/>
      <c r="I146" s="28" t="s">
        <v>657</v>
      </c>
      <c r="J146" s="28" t="s">
        <v>461</v>
      </c>
      <c r="K146" s="103"/>
      <c r="L146" s="94"/>
      <c r="M146" s="94"/>
      <c r="N146" s="94"/>
      <c r="O146" s="94"/>
      <c r="P146" s="94" t="s">
        <v>454</v>
      </c>
      <c r="Q146" s="88" t="s">
        <v>454</v>
      </c>
      <c r="R146" s="70"/>
      <c r="S146" s="70"/>
      <c r="T146" s="70"/>
      <c r="U146" s="70"/>
      <c r="V146" s="70"/>
      <c r="W146" s="70"/>
      <c r="X146" s="70"/>
      <c r="Y146" s="70"/>
      <c r="Z146" s="70"/>
      <c r="AA146" s="70"/>
      <c r="AB146" s="70"/>
      <c r="AC146" s="70"/>
      <c r="AD146" s="70"/>
      <c r="AE146" s="70"/>
      <c r="AF146" s="15" t="s">
        <v>874</v>
      </c>
      <c r="AG146" s="15" t="s">
        <v>681</v>
      </c>
    </row>
    <row r="147" spans="1:33" ht="51.75" x14ac:dyDescent="0.25">
      <c r="A147" s="13" t="s">
        <v>220</v>
      </c>
      <c r="B147" s="13" t="s">
        <v>1710</v>
      </c>
      <c r="D147" s="23" t="s">
        <v>116</v>
      </c>
      <c r="E147" s="23" t="s">
        <v>221</v>
      </c>
      <c r="F147" s="18"/>
      <c r="G147" s="18" t="s">
        <v>222</v>
      </c>
      <c r="H147" s="13"/>
      <c r="I147" s="13"/>
      <c r="J147" s="13" t="s">
        <v>463</v>
      </c>
      <c r="K147" s="12">
        <v>47</v>
      </c>
      <c r="L147" s="60"/>
      <c r="M147" s="60"/>
      <c r="N147" s="60"/>
      <c r="O147" s="60"/>
      <c r="P147" s="60" t="s">
        <v>454</v>
      </c>
      <c r="Q147" s="71" t="s">
        <v>454</v>
      </c>
      <c r="R147" s="12" t="s">
        <v>502</v>
      </c>
      <c r="S147" s="12"/>
      <c r="T147" s="12" t="s">
        <v>502</v>
      </c>
      <c r="U147" s="12"/>
      <c r="V147" s="12" t="s">
        <v>502</v>
      </c>
      <c r="W147" s="12"/>
      <c r="X147" s="12" t="s">
        <v>502</v>
      </c>
      <c r="Y147" s="12"/>
      <c r="Z147" s="12" t="s">
        <v>502</v>
      </c>
      <c r="AA147" s="12"/>
      <c r="AB147" s="12"/>
      <c r="AC147" s="12"/>
      <c r="AD147" s="12"/>
      <c r="AE147" s="12"/>
      <c r="AF147" s="26" t="s">
        <v>901</v>
      </c>
      <c r="AG147" s="29" t="s">
        <v>902</v>
      </c>
    </row>
    <row r="148" spans="1:33" s="73" customFormat="1" ht="38.25" customHeight="1" x14ac:dyDescent="0.25">
      <c r="A148" s="28" t="s">
        <v>223</v>
      </c>
      <c r="B148" s="28" t="s">
        <v>1711</v>
      </c>
      <c r="C148" s="19"/>
      <c r="D148" s="102" t="s">
        <v>116</v>
      </c>
      <c r="E148" s="102" t="s">
        <v>224</v>
      </c>
      <c r="F148" s="28"/>
      <c r="G148" s="28" t="s">
        <v>225</v>
      </c>
      <c r="H148" s="28"/>
      <c r="I148" s="28" t="s">
        <v>771</v>
      </c>
      <c r="J148" s="28" t="s">
        <v>460</v>
      </c>
      <c r="K148" s="103" t="s">
        <v>1609</v>
      </c>
      <c r="L148" s="94"/>
      <c r="M148" s="94"/>
      <c r="N148" s="94"/>
      <c r="O148" s="94"/>
      <c r="P148" s="94" t="s">
        <v>454</v>
      </c>
      <c r="Q148" s="88" t="s">
        <v>454</v>
      </c>
      <c r="R148" s="70" t="s">
        <v>503</v>
      </c>
      <c r="S148" s="70" t="s">
        <v>23</v>
      </c>
      <c r="T148" s="70" t="s">
        <v>504</v>
      </c>
      <c r="U148" s="70" t="s">
        <v>25</v>
      </c>
      <c r="V148" s="70" t="s">
        <v>504</v>
      </c>
      <c r="W148" s="70" t="s">
        <v>23</v>
      </c>
      <c r="X148" s="70" t="s">
        <v>504</v>
      </c>
      <c r="Y148" s="70" t="s">
        <v>23</v>
      </c>
      <c r="Z148" s="70" t="s">
        <v>505</v>
      </c>
      <c r="AA148" s="70" t="s">
        <v>23</v>
      </c>
      <c r="AB148" s="70"/>
      <c r="AC148" s="70"/>
      <c r="AD148" s="70"/>
      <c r="AE148" s="70"/>
      <c r="AF148" s="15" t="s">
        <v>903</v>
      </c>
      <c r="AG148" s="15"/>
    </row>
    <row r="149" spans="1:33" ht="36" customHeight="1" x14ac:dyDescent="0.25">
      <c r="A149" s="13"/>
      <c r="B149" s="13" t="s">
        <v>1639</v>
      </c>
      <c r="D149" s="23"/>
      <c r="E149" s="23"/>
      <c r="F149" s="23"/>
      <c r="G149" s="18" t="s">
        <v>1262</v>
      </c>
      <c r="H149" s="13"/>
      <c r="I149" s="13" t="s">
        <v>904</v>
      </c>
      <c r="J149" s="13" t="s">
        <v>478</v>
      </c>
      <c r="K149" s="12"/>
      <c r="L149" s="60"/>
      <c r="M149" s="60"/>
      <c r="N149" s="60"/>
      <c r="O149" s="60"/>
      <c r="P149" s="60" t="s">
        <v>676</v>
      </c>
      <c r="Q149" s="71" t="s">
        <v>454</v>
      </c>
      <c r="R149" s="12"/>
      <c r="S149" s="12"/>
      <c r="T149" s="12"/>
      <c r="U149" s="12"/>
      <c r="V149" s="12"/>
      <c r="W149" s="12"/>
      <c r="X149" s="12"/>
      <c r="Y149" s="12"/>
      <c r="Z149" s="12"/>
      <c r="AA149" s="12"/>
      <c r="AB149" s="12"/>
      <c r="AC149" s="12"/>
      <c r="AD149" s="12"/>
      <c r="AE149" s="12"/>
      <c r="AF149" s="26" t="s">
        <v>905</v>
      </c>
      <c r="AG149" s="12" t="s">
        <v>679</v>
      </c>
    </row>
    <row r="150" spans="1:33" s="73" customFormat="1" ht="51.75" x14ac:dyDescent="0.25">
      <c r="A150" s="28" t="s">
        <v>226</v>
      </c>
      <c r="B150" s="28" t="s">
        <v>1712</v>
      </c>
      <c r="C150" s="19"/>
      <c r="D150" s="102" t="s">
        <v>116</v>
      </c>
      <c r="E150" s="102" t="s">
        <v>227</v>
      </c>
      <c r="F150" s="28"/>
      <c r="G150" s="28" t="s">
        <v>228</v>
      </c>
      <c r="H150" s="28"/>
      <c r="I150" s="28" t="str">
        <f>"--Payable tax amount"</f>
        <v>--Payable tax amount</v>
      </c>
      <c r="J150" s="28" t="s">
        <v>474</v>
      </c>
      <c r="K150" s="103" t="s">
        <v>1608</v>
      </c>
      <c r="L150" s="94"/>
      <c r="M150" s="94"/>
      <c r="N150" s="94"/>
      <c r="O150" s="94"/>
      <c r="P150" s="94" t="s">
        <v>454</v>
      </c>
      <c r="Q150" s="88" t="s">
        <v>454</v>
      </c>
      <c r="R150" s="70" t="s">
        <v>506</v>
      </c>
      <c r="S150" s="70"/>
      <c r="T150" s="70" t="s">
        <v>507</v>
      </c>
      <c r="U150" s="70"/>
      <c r="V150" s="70" t="s">
        <v>507</v>
      </c>
      <c r="W150" s="70"/>
      <c r="X150" s="70" t="s">
        <v>507</v>
      </c>
      <c r="Y150" s="70"/>
      <c r="Z150" s="70" t="s">
        <v>506</v>
      </c>
      <c r="AA150" s="70"/>
      <c r="AB150" s="70"/>
      <c r="AC150" s="70"/>
      <c r="AD150" s="70"/>
      <c r="AE150" s="70"/>
      <c r="AF150" s="15" t="s">
        <v>906</v>
      </c>
      <c r="AG150" s="15" t="s">
        <v>741</v>
      </c>
    </row>
    <row r="151" spans="1:33" ht="26.25" x14ac:dyDescent="0.25">
      <c r="A151" s="13" t="s">
        <v>229</v>
      </c>
      <c r="B151" s="13" t="s">
        <v>1713</v>
      </c>
      <c r="D151" s="23" t="s">
        <v>116</v>
      </c>
      <c r="E151" s="23" t="s">
        <v>230</v>
      </c>
      <c r="F151" s="18"/>
      <c r="G151" s="18" t="s">
        <v>1271</v>
      </c>
      <c r="H151" s="13"/>
      <c r="I151" s="13" t="s">
        <v>909</v>
      </c>
      <c r="J151" s="13" t="s">
        <v>1260</v>
      </c>
      <c r="K151" s="12"/>
      <c r="L151" s="60"/>
      <c r="M151" s="60"/>
      <c r="N151" s="60"/>
      <c r="O151" s="60"/>
      <c r="P151" s="60" t="s">
        <v>676</v>
      </c>
      <c r="Q151" s="71" t="s">
        <v>671</v>
      </c>
      <c r="R151" s="12" t="s">
        <v>508</v>
      </c>
      <c r="S151" s="12"/>
      <c r="T151" s="12" t="s">
        <v>1561</v>
      </c>
      <c r="U151" s="12"/>
      <c r="V151" s="12" t="s">
        <v>501</v>
      </c>
      <c r="W151" s="12"/>
      <c r="X151" s="12" t="s">
        <v>501</v>
      </c>
      <c r="Y151" s="12"/>
      <c r="Z151" s="12" t="s">
        <v>501</v>
      </c>
      <c r="AA151" s="12"/>
      <c r="AB151" s="12"/>
      <c r="AC151" s="12"/>
      <c r="AD151" s="12"/>
      <c r="AE151" s="12"/>
      <c r="AF151" s="26" t="s">
        <v>910</v>
      </c>
      <c r="AG151" s="29" t="s">
        <v>911</v>
      </c>
    </row>
    <row r="152" spans="1:33" s="73" customFormat="1" x14ac:dyDescent="0.25">
      <c r="A152" s="28"/>
      <c r="B152" s="28" t="s">
        <v>1639</v>
      </c>
      <c r="C152" s="19"/>
      <c r="D152" s="102"/>
      <c r="E152" s="102"/>
      <c r="G152" s="28"/>
      <c r="H152" s="28" t="s">
        <v>1261</v>
      </c>
      <c r="I152" s="28" t="s">
        <v>915</v>
      </c>
      <c r="J152" s="28" t="s">
        <v>461</v>
      </c>
      <c r="K152" s="103"/>
      <c r="L152" s="94"/>
      <c r="M152" s="94"/>
      <c r="N152" s="94"/>
      <c r="O152" s="94"/>
      <c r="P152" s="94" t="s">
        <v>454</v>
      </c>
      <c r="Q152" s="88" t="s">
        <v>454</v>
      </c>
      <c r="R152" s="70"/>
      <c r="S152" s="70"/>
      <c r="T152" s="70"/>
      <c r="U152" s="70"/>
      <c r="V152" s="70"/>
      <c r="W152" s="70"/>
      <c r="X152" s="70"/>
      <c r="Y152" s="70"/>
      <c r="Z152" s="70"/>
      <c r="AA152" s="70"/>
      <c r="AB152" s="70"/>
      <c r="AC152" s="70"/>
      <c r="AD152" s="70"/>
      <c r="AE152" s="70"/>
      <c r="AF152" s="15" t="s">
        <v>916</v>
      </c>
      <c r="AG152" s="15" t="s">
        <v>681</v>
      </c>
    </row>
    <row r="153" spans="1:33" ht="26.25" x14ac:dyDescent="0.25">
      <c r="A153" s="13" t="s">
        <v>232</v>
      </c>
      <c r="B153" s="13" t="s">
        <v>1714</v>
      </c>
      <c r="C153" s="19" t="s">
        <v>1300</v>
      </c>
      <c r="D153" s="23" t="s">
        <v>450</v>
      </c>
      <c r="E153" s="23" t="s">
        <v>233</v>
      </c>
      <c r="F153" s="18"/>
      <c r="G153" s="18"/>
      <c r="H153" s="13" t="s">
        <v>234</v>
      </c>
      <c r="I153" s="13" t="s">
        <v>912</v>
      </c>
      <c r="J153" s="13" t="s">
        <v>482</v>
      </c>
      <c r="K153" s="12"/>
      <c r="L153" s="60"/>
      <c r="M153" s="60"/>
      <c r="N153" s="60"/>
      <c r="O153" s="60"/>
      <c r="P153" s="60" t="s">
        <v>676</v>
      </c>
      <c r="Q153" s="71" t="s">
        <v>454</v>
      </c>
      <c r="R153" s="12" t="s">
        <v>506</v>
      </c>
      <c r="S153" s="12"/>
      <c r="T153" s="12" t="s">
        <v>507</v>
      </c>
      <c r="U153" s="12"/>
      <c r="V153" s="12" t="s">
        <v>507</v>
      </c>
      <c r="W153" s="12"/>
      <c r="X153" s="12" t="s">
        <v>507</v>
      </c>
      <c r="Y153" s="12"/>
      <c r="Z153" s="12" t="s">
        <v>506</v>
      </c>
      <c r="AA153" s="12"/>
      <c r="AB153" s="12"/>
      <c r="AC153" s="12"/>
      <c r="AD153" s="12"/>
      <c r="AE153" s="12"/>
      <c r="AF153" s="26" t="s">
        <v>913</v>
      </c>
      <c r="AG153" s="29" t="s">
        <v>914</v>
      </c>
    </row>
    <row r="154" spans="1:33" s="75" customFormat="1" ht="47.25" x14ac:dyDescent="0.25">
      <c r="A154" s="51" t="s">
        <v>235</v>
      </c>
      <c r="B154" s="51" t="s">
        <v>1659</v>
      </c>
      <c r="C154" s="19"/>
      <c r="D154" s="114" t="s">
        <v>450</v>
      </c>
      <c r="E154" s="114"/>
      <c r="G154" s="51"/>
      <c r="H154" s="51" t="s">
        <v>55</v>
      </c>
      <c r="I154" s="51" t="s">
        <v>917</v>
      </c>
      <c r="J154" s="51" t="s">
        <v>468</v>
      </c>
      <c r="K154" s="115" t="s">
        <v>1608</v>
      </c>
      <c r="L154" s="114"/>
      <c r="M154" s="114"/>
      <c r="N154" s="114"/>
      <c r="O154" s="114"/>
      <c r="P154" s="114" t="s">
        <v>676</v>
      </c>
      <c r="Q154" s="114" t="s">
        <v>454</v>
      </c>
      <c r="R154" s="51" t="s">
        <v>492</v>
      </c>
      <c r="S154" s="51"/>
      <c r="T154" s="51" t="s">
        <v>492</v>
      </c>
      <c r="U154" s="51"/>
      <c r="V154" s="51" t="s">
        <v>492</v>
      </c>
      <c r="W154" s="51"/>
      <c r="X154" s="51" t="s">
        <v>492</v>
      </c>
      <c r="Y154" s="51"/>
      <c r="Z154" s="51" t="s">
        <v>492</v>
      </c>
      <c r="AA154" s="51"/>
      <c r="AB154" s="51"/>
      <c r="AC154" s="51"/>
      <c r="AD154" s="51"/>
      <c r="AE154" s="51"/>
      <c r="AF154" s="51" t="s">
        <v>918</v>
      </c>
      <c r="AG154" s="51" t="s">
        <v>701</v>
      </c>
    </row>
    <row r="155" spans="1:33" s="75" customFormat="1" ht="31.5" x14ac:dyDescent="0.25">
      <c r="A155" s="51" t="s">
        <v>236</v>
      </c>
      <c r="B155" s="51" t="s">
        <v>1715</v>
      </c>
      <c r="C155" s="19"/>
      <c r="D155" s="114" t="s">
        <v>450</v>
      </c>
      <c r="E155" s="114"/>
      <c r="F155" s="76"/>
      <c r="G155" s="76"/>
      <c r="H155" s="51" t="s">
        <v>57</v>
      </c>
      <c r="I155" s="51" t="s">
        <v>919</v>
      </c>
      <c r="J155" s="51" t="s">
        <v>469</v>
      </c>
      <c r="K155" s="51" t="s">
        <v>1608</v>
      </c>
      <c r="L155" s="116"/>
      <c r="M155" s="116"/>
      <c r="N155" s="116"/>
      <c r="O155" s="116"/>
      <c r="P155" s="116" t="s">
        <v>676</v>
      </c>
      <c r="Q155" s="114" t="s">
        <v>454</v>
      </c>
      <c r="R155" s="51" t="s">
        <v>22</v>
      </c>
      <c r="S155" s="51"/>
      <c r="T155" s="51" t="s">
        <v>24</v>
      </c>
      <c r="U155" s="51"/>
      <c r="V155" s="51" t="s">
        <v>24</v>
      </c>
      <c r="W155" s="51"/>
      <c r="X155" s="51" t="s">
        <v>24</v>
      </c>
      <c r="Y155" s="51"/>
      <c r="Z155" s="51" t="s">
        <v>24</v>
      </c>
      <c r="AA155" s="51"/>
      <c r="AB155" s="51"/>
      <c r="AC155" s="51"/>
      <c r="AD155" s="51"/>
      <c r="AE155" s="51"/>
      <c r="AF155" s="52" t="s">
        <v>920</v>
      </c>
      <c r="AG155" s="53" t="s">
        <v>1272</v>
      </c>
    </row>
    <row r="156" spans="1:33" s="75" customFormat="1" ht="229.5" x14ac:dyDescent="0.25">
      <c r="A156" s="51" t="s">
        <v>237</v>
      </c>
      <c r="B156" s="51" t="s">
        <v>1716</v>
      </c>
      <c r="C156" s="19" t="s">
        <v>1562</v>
      </c>
      <c r="D156" s="114" t="s">
        <v>450</v>
      </c>
      <c r="E156" s="114"/>
      <c r="G156" s="51"/>
      <c r="H156" s="51" t="s">
        <v>83</v>
      </c>
      <c r="I156" s="51" t="s">
        <v>921</v>
      </c>
      <c r="J156" s="51" t="s">
        <v>474</v>
      </c>
      <c r="K156" s="115" t="s">
        <v>1608</v>
      </c>
      <c r="L156" s="114"/>
      <c r="M156" s="114"/>
      <c r="N156" s="114"/>
      <c r="O156" s="114"/>
      <c r="P156" s="114" t="s">
        <v>676</v>
      </c>
      <c r="Q156" s="114" t="s">
        <v>454</v>
      </c>
      <c r="R156" s="51" t="s">
        <v>22</v>
      </c>
      <c r="S156" s="51"/>
      <c r="T156" s="51" t="s">
        <v>24</v>
      </c>
      <c r="U156" s="51"/>
      <c r="V156" s="51" t="s">
        <v>24</v>
      </c>
      <c r="W156" s="51"/>
      <c r="X156" s="51" t="s">
        <v>24</v>
      </c>
      <c r="Y156" s="51"/>
      <c r="Z156" s="51" t="s">
        <v>24</v>
      </c>
      <c r="AA156" s="51"/>
      <c r="AB156" s="51"/>
      <c r="AC156" s="51"/>
      <c r="AD156" s="51"/>
      <c r="AE156" s="51"/>
      <c r="AF156" s="51" t="s">
        <v>922</v>
      </c>
      <c r="AG156" s="51" t="s">
        <v>741</v>
      </c>
    </row>
    <row r="157" spans="1:33" ht="39" x14ac:dyDescent="0.25">
      <c r="A157" s="13" t="s">
        <v>238</v>
      </c>
      <c r="B157" s="13" t="s">
        <v>1717</v>
      </c>
      <c r="C157" s="19" t="s">
        <v>1800</v>
      </c>
      <c r="D157" s="138" t="s">
        <v>450</v>
      </c>
      <c r="E157" s="138"/>
      <c r="F157" s="139"/>
      <c r="G157" s="139"/>
      <c r="H157" s="21" t="s">
        <v>239</v>
      </c>
      <c r="I157" s="21" t="s">
        <v>923</v>
      </c>
      <c r="J157" s="21" t="s">
        <v>469</v>
      </c>
      <c r="K157" s="140"/>
      <c r="L157" s="141"/>
      <c r="M157" s="141"/>
      <c r="N157" s="141"/>
      <c r="O157" s="141"/>
      <c r="P157" s="141" t="s">
        <v>676</v>
      </c>
      <c r="Q157" s="142" t="s">
        <v>454</v>
      </c>
      <c r="R157" s="140" t="s">
        <v>504</v>
      </c>
      <c r="S157" s="140"/>
      <c r="T157" s="143" t="s">
        <v>507</v>
      </c>
      <c r="U157" s="140"/>
      <c r="V157" s="140" t="s">
        <v>504</v>
      </c>
      <c r="W157" s="140"/>
      <c r="X157" s="140" t="s">
        <v>504</v>
      </c>
      <c r="Y157" s="140"/>
      <c r="Z157" s="140" t="s">
        <v>504</v>
      </c>
      <c r="AA157" s="12"/>
      <c r="AB157" s="12"/>
      <c r="AC157" s="12"/>
      <c r="AD157" s="12"/>
      <c r="AE157" s="12"/>
      <c r="AF157" s="26" t="s">
        <v>924</v>
      </c>
      <c r="AG157" s="29" t="s">
        <v>741</v>
      </c>
    </row>
    <row r="158" spans="1:33" s="73" customFormat="1" ht="39" x14ac:dyDescent="0.25">
      <c r="A158" s="28" t="s">
        <v>240</v>
      </c>
      <c r="B158" s="28" t="s">
        <v>1718</v>
      </c>
      <c r="C158" s="19"/>
      <c r="D158" s="102" t="s">
        <v>454</v>
      </c>
      <c r="E158" s="102" t="s">
        <v>241</v>
      </c>
      <c r="F158" s="34" t="s">
        <v>242</v>
      </c>
      <c r="G158" s="28"/>
      <c r="H158" s="28"/>
      <c r="I158" s="28" t="s">
        <v>926</v>
      </c>
      <c r="J158" s="28" t="s">
        <v>474</v>
      </c>
      <c r="K158" s="103"/>
      <c r="L158" s="94"/>
      <c r="M158" s="94"/>
      <c r="N158" s="94"/>
      <c r="O158" s="94"/>
      <c r="P158" s="94" t="s">
        <v>676</v>
      </c>
      <c r="Q158" s="88" t="s">
        <v>454</v>
      </c>
      <c r="R158" s="70" t="s">
        <v>506</v>
      </c>
      <c r="S158" s="70"/>
      <c r="T158" s="70" t="s">
        <v>507</v>
      </c>
      <c r="U158" s="70"/>
      <c r="V158" s="70" t="s">
        <v>507</v>
      </c>
      <c r="W158" s="70"/>
      <c r="X158" s="70" t="s">
        <v>507</v>
      </c>
      <c r="Y158" s="70"/>
      <c r="Z158" s="70" t="s">
        <v>506</v>
      </c>
      <c r="AA158" s="70"/>
      <c r="AB158" s="70"/>
      <c r="AC158" s="70"/>
      <c r="AD158" s="70"/>
      <c r="AE158" s="70"/>
      <c r="AF158" s="15" t="s">
        <v>925</v>
      </c>
      <c r="AG158" s="15" t="s">
        <v>741</v>
      </c>
    </row>
    <row r="159" spans="1:33" ht="39" x14ac:dyDescent="0.25">
      <c r="A159" s="13" t="s">
        <v>243</v>
      </c>
      <c r="B159" s="13" t="s">
        <v>1719</v>
      </c>
      <c r="D159" s="23" t="s">
        <v>454</v>
      </c>
      <c r="E159" s="23" t="s">
        <v>244</v>
      </c>
      <c r="F159" s="33" t="s">
        <v>245</v>
      </c>
      <c r="G159" s="18"/>
      <c r="H159" s="13"/>
      <c r="I159" s="13" t="s">
        <v>927</v>
      </c>
      <c r="J159" s="13" t="s">
        <v>473</v>
      </c>
      <c r="K159" s="12"/>
      <c r="L159" s="60" t="s">
        <v>676</v>
      </c>
      <c r="M159" s="60" t="s">
        <v>454</v>
      </c>
      <c r="N159" s="60"/>
      <c r="O159" s="60"/>
      <c r="P159" s="60"/>
      <c r="Q159" s="71"/>
      <c r="R159" s="12" t="s">
        <v>102</v>
      </c>
      <c r="S159" s="12"/>
      <c r="T159" s="12" t="s">
        <v>102</v>
      </c>
      <c r="U159" s="12"/>
      <c r="V159" s="12" t="s">
        <v>102</v>
      </c>
      <c r="W159" s="12"/>
      <c r="X159" s="12" t="s">
        <v>102</v>
      </c>
      <c r="Y159" s="12"/>
      <c r="Z159" s="12"/>
      <c r="AA159" s="12"/>
      <c r="AB159" s="12"/>
      <c r="AC159" s="12"/>
      <c r="AD159" s="12"/>
      <c r="AE159" s="12"/>
      <c r="AF159" s="26" t="s">
        <v>928</v>
      </c>
      <c r="AG159" s="29" t="s">
        <v>740</v>
      </c>
    </row>
    <row r="160" spans="1:33" s="73" customFormat="1" ht="26.25" x14ac:dyDescent="0.25">
      <c r="A160" s="28" t="s">
        <v>246</v>
      </c>
      <c r="B160" s="28" t="s">
        <v>1639</v>
      </c>
      <c r="C160" s="19"/>
      <c r="D160" s="102" t="s">
        <v>454</v>
      </c>
      <c r="E160" s="102" t="s">
        <v>247</v>
      </c>
      <c r="F160" s="34" t="s">
        <v>248</v>
      </c>
      <c r="G160" s="28"/>
      <c r="H160" s="28"/>
      <c r="I160" s="28" t="s">
        <v>930</v>
      </c>
      <c r="J160" s="28" t="s">
        <v>1260</v>
      </c>
      <c r="K160" s="103"/>
      <c r="L160" s="94"/>
      <c r="M160" s="94"/>
      <c r="N160" s="94" t="s">
        <v>676</v>
      </c>
      <c r="O160" s="94" t="s">
        <v>671</v>
      </c>
      <c r="P160" s="94" t="s">
        <v>676</v>
      </c>
      <c r="Q160" s="88" t="s">
        <v>671</v>
      </c>
      <c r="R160" s="70" t="s">
        <v>509</v>
      </c>
      <c r="S160" s="70"/>
      <c r="T160" s="70"/>
      <c r="U160" s="70"/>
      <c r="V160" s="70"/>
      <c r="W160" s="70"/>
      <c r="X160" s="70"/>
      <c r="Y160" s="70"/>
      <c r="Z160" s="70" t="s">
        <v>102</v>
      </c>
      <c r="AA160" s="70"/>
      <c r="AB160" s="70"/>
      <c r="AC160" s="70"/>
      <c r="AD160" s="70"/>
      <c r="AE160" s="70"/>
      <c r="AF160" s="15" t="s">
        <v>954</v>
      </c>
      <c r="AG160" s="15" t="s">
        <v>929</v>
      </c>
    </row>
    <row r="161" spans="1:33" x14ac:dyDescent="0.25">
      <c r="A161" s="18"/>
      <c r="B161" s="18" t="s">
        <v>1639</v>
      </c>
      <c r="D161" s="23"/>
      <c r="E161" s="23"/>
      <c r="F161" s="18"/>
      <c r="G161" s="18" t="s">
        <v>1261</v>
      </c>
      <c r="H161" s="13"/>
      <c r="I161" s="13" t="s">
        <v>657</v>
      </c>
      <c r="J161" s="13" t="s">
        <v>461</v>
      </c>
      <c r="K161" s="12"/>
      <c r="L161" s="60"/>
      <c r="M161" s="60"/>
      <c r="N161" s="60" t="s">
        <v>454</v>
      </c>
      <c r="O161" s="60" t="s">
        <v>454</v>
      </c>
      <c r="P161" s="60" t="s">
        <v>454</v>
      </c>
      <c r="Q161" s="71" t="s">
        <v>454</v>
      </c>
      <c r="R161" s="12"/>
      <c r="S161" s="12"/>
      <c r="T161" s="12"/>
      <c r="U161" s="12"/>
      <c r="V161" s="12"/>
      <c r="W161" s="12"/>
      <c r="X161" s="12"/>
      <c r="Y161" s="12"/>
      <c r="Z161" s="12"/>
      <c r="AA161" s="12"/>
      <c r="AB161" s="12"/>
      <c r="AC161" s="12"/>
      <c r="AD161" s="12"/>
      <c r="AE161" s="12"/>
      <c r="AF161" s="26" t="s">
        <v>874</v>
      </c>
      <c r="AG161" s="29" t="s">
        <v>681</v>
      </c>
    </row>
    <row r="162" spans="1:33" s="73" customFormat="1" ht="39" x14ac:dyDescent="0.25">
      <c r="A162" s="28" t="s">
        <v>249</v>
      </c>
      <c r="B162" s="28" t="s">
        <v>1720</v>
      </c>
      <c r="C162" s="19"/>
      <c r="D162" s="102" t="s">
        <v>116</v>
      </c>
      <c r="E162" s="102"/>
      <c r="F162" s="31"/>
      <c r="G162" s="28" t="s">
        <v>64</v>
      </c>
      <c r="H162" s="28"/>
      <c r="I162" s="28" t="s">
        <v>712</v>
      </c>
      <c r="J162" s="28" t="s">
        <v>478</v>
      </c>
      <c r="K162" s="103"/>
      <c r="L162" s="94"/>
      <c r="M162" s="94"/>
      <c r="N162" s="94" t="s">
        <v>454</v>
      </c>
      <c r="O162" s="94" t="s">
        <v>454</v>
      </c>
      <c r="P162" s="94" t="s">
        <v>454</v>
      </c>
      <c r="Q162" s="88" t="s">
        <v>454</v>
      </c>
      <c r="R162" s="70" t="s">
        <v>22</v>
      </c>
      <c r="S162" s="70"/>
      <c r="T162" s="70"/>
      <c r="U162" s="70"/>
      <c r="V162" s="70"/>
      <c r="W162" s="70"/>
      <c r="X162" s="70"/>
      <c r="Y162" s="70"/>
      <c r="Z162" s="70" t="s">
        <v>24</v>
      </c>
      <c r="AA162" s="70"/>
      <c r="AB162" s="70"/>
      <c r="AC162" s="70"/>
      <c r="AD162" s="70"/>
      <c r="AE162" s="70"/>
      <c r="AF162" s="15" t="s">
        <v>931</v>
      </c>
      <c r="AG162" s="15" t="s">
        <v>932</v>
      </c>
    </row>
    <row r="163" spans="1:33" ht="51.75" x14ac:dyDescent="0.25">
      <c r="A163" s="18" t="s">
        <v>250</v>
      </c>
      <c r="B163" s="18" t="s">
        <v>1721</v>
      </c>
      <c r="D163" s="23" t="s">
        <v>116</v>
      </c>
      <c r="E163" s="23"/>
      <c r="F163" s="18"/>
      <c r="G163" s="18" t="s">
        <v>83</v>
      </c>
      <c r="H163" s="13"/>
      <c r="I163" s="13" t="s">
        <v>726</v>
      </c>
      <c r="J163" s="13" t="s">
        <v>474</v>
      </c>
      <c r="K163" s="12"/>
      <c r="L163" s="60"/>
      <c r="M163" s="60"/>
      <c r="N163" s="60" t="s">
        <v>454</v>
      </c>
      <c r="O163" s="60" t="s">
        <v>454</v>
      </c>
      <c r="P163" s="60" t="s">
        <v>454</v>
      </c>
      <c r="Q163" s="71" t="s">
        <v>454</v>
      </c>
      <c r="R163" s="12" t="s">
        <v>22</v>
      </c>
      <c r="S163" s="12"/>
      <c r="T163" s="12"/>
      <c r="U163" s="12"/>
      <c r="V163" s="12"/>
      <c r="W163" s="12"/>
      <c r="X163" s="12"/>
      <c r="Y163" s="12"/>
      <c r="Z163" s="12" t="s">
        <v>24</v>
      </c>
      <c r="AA163" s="12"/>
      <c r="AB163" s="12"/>
      <c r="AC163" s="12"/>
      <c r="AD163" s="12"/>
      <c r="AE163" s="12"/>
      <c r="AF163" s="26" t="s">
        <v>933</v>
      </c>
      <c r="AG163" s="29" t="s">
        <v>741</v>
      </c>
    </row>
    <row r="164" spans="1:33" s="73" customFormat="1" ht="39" x14ac:dyDescent="0.25">
      <c r="A164" s="28" t="s">
        <v>251</v>
      </c>
      <c r="B164" s="28" t="s">
        <v>1722</v>
      </c>
      <c r="C164" s="19"/>
      <c r="D164" s="102" t="s">
        <v>454</v>
      </c>
      <c r="E164" s="102" t="s">
        <v>252</v>
      </c>
      <c r="F164" s="34" t="s">
        <v>253</v>
      </c>
      <c r="G164" s="28"/>
      <c r="H164" s="28"/>
      <c r="I164" s="28" t="s">
        <v>772</v>
      </c>
      <c r="J164" s="28" t="s">
        <v>473</v>
      </c>
      <c r="K164" s="103" t="s">
        <v>1610</v>
      </c>
      <c r="L164" s="94"/>
      <c r="M164" s="94"/>
      <c r="N164" s="94" t="s">
        <v>676</v>
      </c>
      <c r="O164" s="94" t="s">
        <v>454</v>
      </c>
      <c r="P164" s="94"/>
      <c r="Q164" s="88"/>
      <c r="R164" s="70" t="s">
        <v>22</v>
      </c>
      <c r="S164" s="70" t="s">
        <v>23</v>
      </c>
      <c r="T164" s="70"/>
      <c r="U164" s="70" t="s">
        <v>47</v>
      </c>
      <c r="V164" s="70" t="s">
        <v>24</v>
      </c>
      <c r="W164" s="70" t="s">
        <v>23</v>
      </c>
      <c r="X164" s="70" t="s">
        <v>24</v>
      </c>
      <c r="Y164" s="70" t="s">
        <v>23</v>
      </c>
      <c r="Z164" s="70" t="s">
        <v>24</v>
      </c>
      <c r="AA164" s="70" t="s">
        <v>23</v>
      </c>
      <c r="AB164" s="70" t="s">
        <v>530</v>
      </c>
      <c r="AC164" s="70" t="s">
        <v>23</v>
      </c>
      <c r="AD164" s="70"/>
      <c r="AE164" s="70" t="s">
        <v>23</v>
      </c>
      <c r="AF164" s="15" t="s">
        <v>934</v>
      </c>
      <c r="AG164" s="15" t="s">
        <v>740</v>
      </c>
    </row>
    <row r="165" spans="1:33" ht="51.75" x14ac:dyDescent="0.25">
      <c r="A165" s="18" t="s">
        <v>254</v>
      </c>
      <c r="B165" s="18" t="s">
        <v>1723</v>
      </c>
      <c r="D165" s="23" t="s">
        <v>454</v>
      </c>
      <c r="E165" s="23" t="s">
        <v>255</v>
      </c>
      <c r="F165" s="33" t="s">
        <v>256</v>
      </c>
      <c r="G165" s="18"/>
      <c r="H165" s="13"/>
      <c r="I165" s="13" t="s">
        <v>773</v>
      </c>
      <c r="J165" s="13" t="s">
        <v>474</v>
      </c>
      <c r="K165" s="12" t="s">
        <v>1611</v>
      </c>
      <c r="L165" s="60"/>
      <c r="M165" s="60"/>
      <c r="N165" s="60" t="s">
        <v>676</v>
      </c>
      <c r="O165" s="60" t="s">
        <v>454</v>
      </c>
      <c r="P165" s="60"/>
      <c r="Q165" s="71"/>
      <c r="R165" s="12" t="s">
        <v>96</v>
      </c>
      <c r="S165" s="12" t="s">
        <v>47</v>
      </c>
      <c r="T165" s="12"/>
      <c r="U165" s="12" t="s">
        <v>47</v>
      </c>
      <c r="V165" s="12" t="s">
        <v>96</v>
      </c>
      <c r="W165" s="12" t="s">
        <v>47</v>
      </c>
      <c r="X165" s="12" t="s">
        <v>96</v>
      </c>
      <c r="Y165" s="12" t="s">
        <v>47</v>
      </c>
      <c r="Z165" s="12" t="s">
        <v>96</v>
      </c>
      <c r="AA165" s="12" t="s">
        <v>47</v>
      </c>
      <c r="AB165" s="12" t="s">
        <v>96</v>
      </c>
      <c r="AC165" s="12"/>
      <c r="AD165" s="12"/>
      <c r="AE165" s="101"/>
      <c r="AF165" s="26" t="s">
        <v>935</v>
      </c>
      <c r="AG165" s="29" t="s">
        <v>741</v>
      </c>
    </row>
    <row r="166" spans="1:33" s="73" customFormat="1" ht="39" x14ac:dyDescent="0.25">
      <c r="A166" s="28" t="s">
        <v>257</v>
      </c>
      <c r="B166" s="28" t="s">
        <v>1724</v>
      </c>
      <c r="C166" s="19"/>
      <c r="D166" s="102" t="s">
        <v>454</v>
      </c>
      <c r="E166" s="102" t="s">
        <v>258</v>
      </c>
      <c r="F166" s="34" t="s">
        <v>259</v>
      </c>
      <c r="G166" s="28"/>
      <c r="H166" s="28"/>
      <c r="I166" s="28" t="s">
        <v>938</v>
      </c>
      <c r="J166" s="28" t="s">
        <v>1260</v>
      </c>
      <c r="K166" s="103"/>
      <c r="L166" s="94"/>
      <c r="M166" s="94"/>
      <c r="N166" s="94"/>
      <c r="O166" s="94"/>
      <c r="P166" s="94" t="s">
        <v>676</v>
      </c>
      <c r="Q166" s="88" t="s">
        <v>454</v>
      </c>
      <c r="R166" s="70" t="s">
        <v>509</v>
      </c>
      <c r="S166" s="70"/>
      <c r="T166" s="70"/>
      <c r="U166" s="70"/>
      <c r="V166" s="70"/>
      <c r="W166" s="70"/>
      <c r="X166" s="70" t="s">
        <v>24</v>
      </c>
      <c r="Y166" s="70"/>
      <c r="Z166" s="70" t="s">
        <v>24</v>
      </c>
      <c r="AA166" s="70"/>
      <c r="AB166" s="70"/>
      <c r="AC166" s="70"/>
      <c r="AD166" s="70"/>
      <c r="AE166" s="70"/>
      <c r="AF166" s="15" t="s">
        <v>936</v>
      </c>
      <c r="AG166" s="15" t="s">
        <v>937</v>
      </c>
    </row>
    <row r="167" spans="1:33" ht="39" x14ac:dyDescent="0.25">
      <c r="A167" s="18" t="s">
        <v>939</v>
      </c>
      <c r="B167" s="18" t="s">
        <v>1724</v>
      </c>
      <c r="D167" s="23"/>
      <c r="E167" s="23"/>
      <c r="F167" s="18"/>
      <c r="G167" s="18" t="s">
        <v>1273</v>
      </c>
      <c r="H167" s="13"/>
      <c r="I167" s="13" t="s">
        <v>940</v>
      </c>
      <c r="J167" s="13" t="s">
        <v>465</v>
      </c>
      <c r="K167" s="12"/>
      <c r="L167" s="60"/>
      <c r="M167" s="60"/>
      <c r="N167" s="60"/>
      <c r="O167" s="60"/>
      <c r="P167" s="60" t="s">
        <v>454</v>
      </c>
      <c r="Q167" s="71" t="s">
        <v>454</v>
      </c>
      <c r="R167" s="12" t="s">
        <v>509</v>
      </c>
      <c r="S167" s="12"/>
      <c r="T167" s="12"/>
      <c r="U167" s="12"/>
      <c r="V167" s="12"/>
      <c r="W167" s="12"/>
      <c r="X167" s="12" t="s">
        <v>24</v>
      </c>
      <c r="Y167" s="12"/>
      <c r="Z167" s="12" t="s">
        <v>24</v>
      </c>
      <c r="AA167" s="12"/>
      <c r="AB167" s="12"/>
      <c r="AC167" s="12"/>
      <c r="AD167" s="12"/>
      <c r="AE167" s="12"/>
      <c r="AF167" s="26" t="s">
        <v>941</v>
      </c>
      <c r="AG167" s="29" t="s">
        <v>942</v>
      </c>
    </row>
    <row r="168" spans="1:33" s="73" customFormat="1" ht="39" x14ac:dyDescent="0.25">
      <c r="A168" s="28" t="s">
        <v>260</v>
      </c>
      <c r="B168" s="28" t="s">
        <v>1725</v>
      </c>
      <c r="C168" s="19"/>
      <c r="D168" s="102" t="s">
        <v>454</v>
      </c>
      <c r="E168" s="102"/>
      <c r="F168" s="34" t="s">
        <v>262</v>
      </c>
      <c r="G168" s="28"/>
      <c r="H168" s="28"/>
      <c r="I168" s="28" t="s">
        <v>943</v>
      </c>
      <c r="J168" s="28" t="s">
        <v>1260</v>
      </c>
      <c r="K168" s="103"/>
      <c r="L168" s="94"/>
      <c r="M168" s="94"/>
      <c r="N168" s="94"/>
      <c r="O168" s="94"/>
      <c r="P168" s="94" t="s">
        <v>676</v>
      </c>
      <c r="Q168" s="88" t="s">
        <v>454</v>
      </c>
      <c r="R168" s="70"/>
      <c r="S168" s="70"/>
      <c r="T168" s="70"/>
      <c r="U168" s="70"/>
      <c r="V168" s="70"/>
      <c r="W168" s="70"/>
      <c r="X168" s="70"/>
      <c r="Y168" s="70"/>
      <c r="Z168" s="70"/>
      <c r="AA168" s="70"/>
      <c r="AB168" s="70"/>
      <c r="AC168" s="70"/>
      <c r="AD168" s="70"/>
      <c r="AE168" s="70"/>
      <c r="AF168" s="15" t="s">
        <v>1275</v>
      </c>
      <c r="AG168" s="15" t="s">
        <v>1277</v>
      </c>
    </row>
    <row r="169" spans="1:33" ht="39" x14ac:dyDescent="0.25">
      <c r="A169" s="18" t="s">
        <v>1274</v>
      </c>
      <c r="B169" s="18" t="s">
        <v>1725</v>
      </c>
      <c r="D169" s="23" t="s">
        <v>116</v>
      </c>
      <c r="E169" s="23" t="s">
        <v>261</v>
      </c>
      <c r="F169" s="18"/>
      <c r="G169" s="18" t="s">
        <v>262</v>
      </c>
      <c r="H169" s="13"/>
      <c r="I169" s="13" t="s">
        <v>943</v>
      </c>
      <c r="J169" s="13" t="s">
        <v>474</v>
      </c>
      <c r="K169" s="12" t="s">
        <v>452</v>
      </c>
      <c r="L169" s="60"/>
      <c r="M169" s="60"/>
      <c r="N169" s="60"/>
      <c r="O169" s="60"/>
      <c r="P169" s="60" t="s">
        <v>676</v>
      </c>
      <c r="Q169" s="71" t="s">
        <v>454</v>
      </c>
      <c r="R169" s="12" t="s">
        <v>22</v>
      </c>
      <c r="S169" s="12" t="s">
        <v>456</v>
      </c>
      <c r="T169" s="12"/>
      <c r="U169" s="12" t="s">
        <v>47</v>
      </c>
      <c r="V169" s="12" t="s">
        <v>24</v>
      </c>
      <c r="W169" s="12" t="s">
        <v>23</v>
      </c>
      <c r="X169" s="12" t="s">
        <v>24</v>
      </c>
      <c r="Y169" s="12" t="s">
        <v>23</v>
      </c>
      <c r="Z169" s="12" t="s">
        <v>24</v>
      </c>
      <c r="AA169" s="12" t="s">
        <v>23</v>
      </c>
      <c r="AB169" s="12" t="s">
        <v>530</v>
      </c>
      <c r="AC169" s="12" t="s">
        <v>23</v>
      </c>
      <c r="AD169" s="12"/>
      <c r="AE169" s="12" t="s">
        <v>23</v>
      </c>
      <c r="AF169" s="26" t="s">
        <v>1276</v>
      </c>
      <c r="AG169" s="29" t="s">
        <v>741</v>
      </c>
    </row>
    <row r="170" spans="1:33" s="73" customFormat="1" ht="39" x14ac:dyDescent="0.25">
      <c r="A170" s="28" t="s">
        <v>263</v>
      </c>
      <c r="B170" s="28" t="s">
        <v>1726</v>
      </c>
      <c r="C170" s="19"/>
      <c r="D170" s="102" t="s">
        <v>454</v>
      </c>
      <c r="E170" s="102" t="s">
        <v>264</v>
      </c>
      <c r="F170" s="34" t="s">
        <v>265</v>
      </c>
      <c r="G170" s="28"/>
      <c r="H170" s="28"/>
      <c r="I170" s="28" t="s">
        <v>946</v>
      </c>
      <c r="J170" s="28" t="s">
        <v>483</v>
      </c>
      <c r="K170" s="103" t="s">
        <v>266</v>
      </c>
      <c r="L170" s="94" t="s">
        <v>676</v>
      </c>
      <c r="M170" s="94" t="s">
        <v>454</v>
      </c>
      <c r="N170" s="94"/>
      <c r="O170" s="94"/>
      <c r="P170" s="94"/>
      <c r="Q170" s="88"/>
      <c r="R170" s="70" t="s">
        <v>510</v>
      </c>
      <c r="S170" s="70" t="s">
        <v>47</v>
      </c>
      <c r="T170" s="70"/>
      <c r="U170" s="70" t="s">
        <v>25</v>
      </c>
      <c r="V170" s="70" t="s">
        <v>510</v>
      </c>
      <c r="W170" s="70" t="s">
        <v>47</v>
      </c>
      <c r="X170" s="70" t="s">
        <v>510</v>
      </c>
      <c r="Y170" s="70" t="s">
        <v>47</v>
      </c>
      <c r="Z170" s="70"/>
      <c r="AA170" s="70" t="s">
        <v>47</v>
      </c>
      <c r="AB170" s="70"/>
      <c r="AC170" s="70"/>
      <c r="AD170" s="70"/>
      <c r="AE170" s="70"/>
      <c r="AF170" s="15" t="s">
        <v>944</v>
      </c>
      <c r="AG170" s="15" t="s">
        <v>945</v>
      </c>
    </row>
    <row r="171" spans="1:33" ht="26.25" x14ac:dyDescent="0.25">
      <c r="A171" s="18" t="s">
        <v>267</v>
      </c>
      <c r="B171" s="18" t="s">
        <v>1727</v>
      </c>
      <c r="D171" s="23" t="s">
        <v>454</v>
      </c>
      <c r="E171" s="18"/>
      <c r="F171" s="33" t="s">
        <v>269</v>
      </c>
      <c r="G171" s="18"/>
      <c r="H171" s="13"/>
      <c r="I171" s="13" t="s">
        <v>948</v>
      </c>
      <c r="J171" s="13" t="s">
        <v>1260</v>
      </c>
      <c r="K171" s="12"/>
      <c r="L171" s="60"/>
      <c r="M171" s="60"/>
      <c r="N171" s="60"/>
      <c r="O171" s="60"/>
      <c r="P171" s="60" t="s">
        <v>676</v>
      </c>
      <c r="Q171" s="71" t="s">
        <v>454</v>
      </c>
      <c r="R171" s="12"/>
      <c r="S171" s="12"/>
      <c r="T171" s="12"/>
      <c r="U171" s="12"/>
      <c r="V171" s="12"/>
      <c r="W171" s="12"/>
      <c r="X171" s="12"/>
      <c r="Y171" s="12"/>
      <c r="Z171" s="12"/>
      <c r="AA171" s="12"/>
      <c r="AB171" s="12"/>
      <c r="AC171" s="12"/>
      <c r="AD171" s="12"/>
      <c r="AE171" s="12"/>
      <c r="AF171" s="26" t="s">
        <v>950</v>
      </c>
      <c r="AG171" s="29" t="s">
        <v>951</v>
      </c>
    </row>
    <row r="172" spans="1:33" s="73" customFormat="1" ht="26.25" x14ac:dyDescent="0.25">
      <c r="A172" s="28" t="s">
        <v>947</v>
      </c>
      <c r="B172" s="28" t="s">
        <v>1727</v>
      </c>
      <c r="C172" s="19"/>
      <c r="D172" s="102" t="s">
        <v>116</v>
      </c>
      <c r="E172" s="102" t="s">
        <v>268</v>
      </c>
      <c r="G172" s="31" t="s">
        <v>269</v>
      </c>
      <c r="H172" s="28"/>
      <c r="I172" s="28" t="s">
        <v>949</v>
      </c>
      <c r="J172" s="28" t="s">
        <v>480</v>
      </c>
      <c r="K172" s="103" t="s">
        <v>270</v>
      </c>
      <c r="L172" s="94"/>
      <c r="M172" s="94"/>
      <c r="N172" s="94"/>
      <c r="O172" s="94"/>
      <c r="P172" s="94" t="s">
        <v>454</v>
      </c>
      <c r="Q172" s="88" t="s">
        <v>454</v>
      </c>
      <c r="R172" s="70" t="s">
        <v>22</v>
      </c>
      <c r="S172" s="70" t="s">
        <v>23</v>
      </c>
      <c r="T172" s="70"/>
      <c r="U172" s="70" t="s">
        <v>47</v>
      </c>
      <c r="V172" s="70" t="s">
        <v>24</v>
      </c>
      <c r="W172" s="70" t="s">
        <v>23</v>
      </c>
      <c r="X172" s="70" t="s">
        <v>24</v>
      </c>
      <c r="Y172" s="70" t="s">
        <v>23</v>
      </c>
      <c r="Z172" s="70" t="s">
        <v>24</v>
      </c>
      <c r="AA172" s="70" t="s">
        <v>23</v>
      </c>
      <c r="AB172" s="70"/>
      <c r="AC172" s="70"/>
      <c r="AD172" s="70"/>
      <c r="AE172" s="70"/>
      <c r="AF172" s="15" t="s">
        <v>952</v>
      </c>
      <c r="AG172" s="15" t="s">
        <v>953</v>
      </c>
    </row>
    <row r="173" spans="1:33" ht="39" x14ac:dyDescent="0.25">
      <c r="A173" s="18" t="s">
        <v>271</v>
      </c>
      <c r="B173" s="18" t="s">
        <v>1728</v>
      </c>
      <c r="D173" s="23" t="s">
        <v>454</v>
      </c>
      <c r="E173" s="23" t="s">
        <v>272</v>
      </c>
      <c r="F173" s="33" t="s">
        <v>273</v>
      </c>
      <c r="G173" s="18"/>
      <c r="H173" s="13"/>
      <c r="I173" s="13" t="s">
        <v>1117</v>
      </c>
      <c r="J173" s="13" t="s">
        <v>484</v>
      </c>
      <c r="K173" s="12" t="s">
        <v>1612</v>
      </c>
      <c r="L173" s="60"/>
      <c r="M173" s="60"/>
      <c r="N173" s="60"/>
      <c r="O173" s="60"/>
      <c r="P173" s="60" t="s">
        <v>676</v>
      </c>
      <c r="Q173" s="71" t="s">
        <v>454</v>
      </c>
      <c r="R173" s="12" t="s">
        <v>22</v>
      </c>
      <c r="S173" s="12" t="s">
        <v>23</v>
      </c>
      <c r="T173" s="12" t="s">
        <v>96</v>
      </c>
      <c r="U173" s="12" t="s">
        <v>25</v>
      </c>
      <c r="V173" s="12" t="s">
        <v>511</v>
      </c>
      <c r="W173" s="12" t="s">
        <v>23</v>
      </c>
      <c r="X173" s="12" t="s">
        <v>512</v>
      </c>
      <c r="Y173" s="12" t="s">
        <v>23</v>
      </c>
      <c r="Z173" s="12" t="s">
        <v>102</v>
      </c>
      <c r="AA173" s="12" t="s">
        <v>23</v>
      </c>
      <c r="AB173" s="12" t="s">
        <v>530</v>
      </c>
      <c r="AC173" s="12"/>
      <c r="AD173" s="12"/>
      <c r="AE173" s="12"/>
      <c r="AF173" s="26" t="s">
        <v>955</v>
      </c>
      <c r="AG173" s="29" t="s">
        <v>956</v>
      </c>
    </row>
    <row r="174" spans="1:33" s="119" customFormat="1" ht="39" hidden="1" x14ac:dyDescent="0.25">
      <c r="A174" s="65" t="s">
        <v>274</v>
      </c>
      <c r="B174" s="65" t="s">
        <v>1729</v>
      </c>
      <c r="C174" s="19"/>
      <c r="D174" s="117" t="s">
        <v>454</v>
      </c>
      <c r="E174" s="117" t="s">
        <v>275</v>
      </c>
      <c r="F174" s="65" t="s">
        <v>276</v>
      </c>
      <c r="G174" s="65"/>
      <c r="H174" s="65"/>
      <c r="I174" s="13" t="s">
        <v>774</v>
      </c>
      <c r="J174" s="65"/>
      <c r="K174" s="65"/>
      <c r="L174" s="65"/>
      <c r="M174" s="117"/>
      <c r="N174" s="117"/>
      <c r="O174" s="117"/>
      <c r="P174" s="118"/>
      <c r="Q174" s="117"/>
      <c r="R174" s="117"/>
      <c r="S174" s="117"/>
      <c r="T174" s="117"/>
      <c r="U174" s="117"/>
      <c r="V174" s="117"/>
      <c r="W174" s="117"/>
      <c r="X174" s="117"/>
      <c r="Y174" s="117"/>
      <c r="Z174" s="117"/>
      <c r="AA174" s="117"/>
      <c r="AB174" s="117"/>
      <c r="AC174" s="117"/>
      <c r="AD174" s="117"/>
      <c r="AE174" s="117"/>
      <c r="AF174" s="12" t="s">
        <v>957</v>
      </c>
      <c r="AG174" s="12"/>
    </row>
    <row r="175" spans="1:33" s="119" customFormat="1" ht="26.25" hidden="1" x14ac:dyDescent="0.25">
      <c r="A175" s="66" t="s">
        <v>277</v>
      </c>
      <c r="B175" s="66" t="s">
        <v>1730</v>
      </c>
      <c r="C175" s="19"/>
      <c r="D175" s="120" t="s">
        <v>116</v>
      </c>
      <c r="E175" s="120"/>
      <c r="F175" s="21" t="s">
        <v>706</v>
      </c>
      <c r="G175" s="66" t="s">
        <v>79</v>
      </c>
      <c r="H175" s="66"/>
      <c r="I175" s="21"/>
      <c r="J175" s="66" t="s">
        <v>473</v>
      </c>
      <c r="K175" s="66"/>
      <c r="L175" s="66"/>
      <c r="M175" s="120"/>
      <c r="N175" s="120"/>
      <c r="O175" s="120"/>
      <c r="P175" s="121"/>
      <c r="Q175" s="120"/>
      <c r="R175" s="120"/>
      <c r="S175" s="120"/>
      <c r="T175" s="120"/>
      <c r="U175" s="120"/>
      <c r="V175" s="120"/>
      <c r="W175" s="120"/>
      <c r="X175" s="120"/>
      <c r="Y175" s="120"/>
      <c r="Z175" s="120"/>
      <c r="AA175" s="120"/>
      <c r="AB175" s="120"/>
      <c r="AC175" s="120"/>
      <c r="AD175" s="120"/>
      <c r="AE175" s="120"/>
      <c r="AF175" s="87" t="s">
        <v>957</v>
      </c>
      <c r="AG175" s="122"/>
    </row>
    <row r="176" spans="1:33" s="119" customFormat="1" ht="26.25" hidden="1" x14ac:dyDescent="0.25">
      <c r="A176" s="65" t="s">
        <v>278</v>
      </c>
      <c r="B176" s="65" t="s">
        <v>1731</v>
      </c>
      <c r="C176" s="19"/>
      <c r="D176" s="117" t="s">
        <v>116</v>
      </c>
      <c r="E176" s="117"/>
      <c r="F176" s="13" t="s">
        <v>707</v>
      </c>
      <c r="G176" s="65" t="s">
        <v>83</v>
      </c>
      <c r="H176" s="65"/>
      <c r="I176" s="13"/>
      <c r="J176" s="65" t="s">
        <v>474</v>
      </c>
      <c r="K176" s="65"/>
      <c r="L176" s="65"/>
      <c r="M176" s="117"/>
      <c r="N176" s="117"/>
      <c r="O176" s="117"/>
      <c r="P176" s="118"/>
      <c r="Q176" s="117"/>
      <c r="R176" s="117"/>
      <c r="S176" s="117"/>
      <c r="T176" s="117"/>
      <c r="U176" s="117"/>
      <c r="V176" s="117"/>
      <c r="W176" s="117"/>
      <c r="X176" s="117"/>
      <c r="Y176" s="117"/>
      <c r="Z176" s="117"/>
      <c r="AA176" s="117"/>
      <c r="AB176" s="117"/>
      <c r="AC176" s="117"/>
      <c r="AD176" s="117"/>
      <c r="AE176" s="117"/>
      <c r="AF176" s="12" t="s">
        <v>957</v>
      </c>
      <c r="AG176" s="12"/>
    </row>
    <row r="177" spans="1:33" s="119" customFormat="1" ht="39" hidden="1" x14ac:dyDescent="0.25">
      <c r="A177" s="66" t="s">
        <v>279</v>
      </c>
      <c r="B177" s="66" t="s">
        <v>1732</v>
      </c>
      <c r="C177" s="19"/>
      <c r="D177" s="120" t="s">
        <v>454</v>
      </c>
      <c r="E177" s="120" t="s">
        <v>280</v>
      </c>
      <c r="F177" s="66" t="s">
        <v>281</v>
      </c>
      <c r="G177" s="66"/>
      <c r="H177" s="66"/>
      <c r="I177" s="21" t="s">
        <v>775</v>
      </c>
      <c r="J177" s="66"/>
      <c r="K177" s="66"/>
      <c r="L177" s="66"/>
      <c r="M177" s="120"/>
      <c r="N177" s="120"/>
      <c r="O177" s="120"/>
      <c r="P177" s="121"/>
      <c r="Q177" s="120"/>
      <c r="R177" s="120"/>
      <c r="S177" s="120"/>
      <c r="T177" s="120"/>
      <c r="U177" s="120"/>
      <c r="V177" s="120"/>
      <c r="W177" s="120"/>
      <c r="X177" s="120"/>
      <c r="Y177" s="120"/>
      <c r="Z177" s="120"/>
      <c r="AA177" s="120"/>
      <c r="AB177" s="120"/>
      <c r="AC177" s="120"/>
      <c r="AD177" s="120"/>
      <c r="AE177" s="120"/>
      <c r="AF177" s="87" t="s">
        <v>957</v>
      </c>
      <c r="AG177" s="122"/>
    </row>
    <row r="178" spans="1:33" s="119" customFormat="1" hidden="1" x14ac:dyDescent="0.25">
      <c r="A178" s="65" t="s">
        <v>282</v>
      </c>
      <c r="B178" s="65" t="s">
        <v>1733</v>
      </c>
      <c r="C178" s="19"/>
      <c r="D178" s="117" t="s">
        <v>116</v>
      </c>
      <c r="E178" s="117"/>
      <c r="F178" s="13" t="s">
        <v>706</v>
      </c>
      <c r="G178" s="65" t="s">
        <v>79</v>
      </c>
      <c r="H178" s="65"/>
      <c r="I178" s="13"/>
      <c r="J178" s="65" t="s">
        <v>473</v>
      </c>
      <c r="K178" s="65"/>
      <c r="L178" s="65"/>
      <c r="M178" s="117"/>
      <c r="N178" s="117"/>
      <c r="O178" s="117"/>
      <c r="P178" s="118"/>
      <c r="Q178" s="117"/>
      <c r="R178" s="117"/>
      <c r="S178" s="117"/>
      <c r="T178" s="117"/>
      <c r="U178" s="117"/>
      <c r="V178" s="117"/>
      <c r="W178" s="117"/>
      <c r="X178" s="117"/>
      <c r="Y178" s="117"/>
      <c r="Z178" s="117"/>
      <c r="AA178" s="117"/>
      <c r="AB178" s="117"/>
      <c r="AC178" s="117"/>
      <c r="AD178" s="117"/>
      <c r="AE178" s="117"/>
      <c r="AF178" s="12" t="s">
        <v>957</v>
      </c>
      <c r="AG178" s="12"/>
    </row>
    <row r="179" spans="1:33" s="119" customFormat="1" ht="26.25" hidden="1" x14ac:dyDescent="0.25">
      <c r="A179" s="66" t="s">
        <v>283</v>
      </c>
      <c r="B179" s="66" t="s">
        <v>1734</v>
      </c>
      <c r="C179" s="19"/>
      <c r="D179" s="120" t="s">
        <v>116</v>
      </c>
      <c r="E179" s="120"/>
      <c r="F179" s="21" t="s">
        <v>707</v>
      </c>
      <c r="G179" s="66" t="s">
        <v>83</v>
      </c>
      <c r="H179" s="66"/>
      <c r="I179" s="21"/>
      <c r="J179" s="66" t="s">
        <v>474</v>
      </c>
      <c r="K179" s="66"/>
      <c r="L179" s="66"/>
      <c r="M179" s="120"/>
      <c r="N179" s="120"/>
      <c r="O179" s="120"/>
      <c r="P179" s="121"/>
      <c r="Q179" s="120"/>
      <c r="R179" s="120"/>
      <c r="S179" s="120"/>
      <c r="T179" s="120"/>
      <c r="U179" s="120"/>
      <c r="V179" s="120"/>
      <c r="W179" s="120"/>
      <c r="X179" s="120"/>
      <c r="Y179" s="120"/>
      <c r="Z179" s="120"/>
      <c r="AA179" s="120"/>
      <c r="AB179" s="120"/>
      <c r="AC179" s="120"/>
      <c r="AD179" s="120"/>
      <c r="AE179" s="120"/>
      <c r="AF179" s="87" t="s">
        <v>957</v>
      </c>
      <c r="AG179" s="122"/>
    </row>
    <row r="180" spans="1:33" s="119" customFormat="1" ht="26.25" hidden="1" x14ac:dyDescent="0.25">
      <c r="A180" s="65" t="s">
        <v>284</v>
      </c>
      <c r="B180" s="65" t="s">
        <v>1735</v>
      </c>
      <c r="C180" s="19"/>
      <c r="D180" s="117" t="s">
        <v>454</v>
      </c>
      <c r="E180" s="117" t="s">
        <v>85</v>
      </c>
      <c r="F180" s="65" t="s">
        <v>285</v>
      </c>
      <c r="G180" s="65"/>
      <c r="H180" s="65"/>
      <c r="I180" s="13" t="s">
        <v>776</v>
      </c>
      <c r="J180" s="65"/>
      <c r="K180" s="65"/>
      <c r="L180" s="65"/>
      <c r="M180" s="117"/>
      <c r="N180" s="117"/>
      <c r="O180" s="117"/>
      <c r="P180" s="118"/>
      <c r="Q180" s="117"/>
      <c r="R180" s="117"/>
      <c r="S180" s="117"/>
      <c r="T180" s="117"/>
      <c r="U180" s="117"/>
      <c r="V180" s="117"/>
      <c r="W180" s="117"/>
      <c r="X180" s="117"/>
      <c r="Y180" s="117"/>
      <c r="Z180" s="117"/>
      <c r="AA180" s="117"/>
      <c r="AB180" s="117"/>
      <c r="AC180" s="117"/>
      <c r="AD180" s="117"/>
      <c r="AE180" s="117"/>
      <c r="AF180" s="12" t="s">
        <v>957</v>
      </c>
      <c r="AG180" s="12"/>
    </row>
    <row r="181" spans="1:33" s="119" customFormat="1" ht="26.25" hidden="1" x14ac:dyDescent="0.25">
      <c r="A181" s="66" t="s">
        <v>286</v>
      </c>
      <c r="B181" s="66" t="s">
        <v>1730</v>
      </c>
      <c r="C181" s="19"/>
      <c r="D181" s="120" t="s">
        <v>116</v>
      </c>
      <c r="E181" s="120"/>
      <c r="F181" s="21" t="s">
        <v>706</v>
      </c>
      <c r="G181" s="66" t="s">
        <v>79</v>
      </c>
      <c r="H181" s="66"/>
      <c r="I181" s="21"/>
      <c r="J181" s="66" t="s">
        <v>473</v>
      </c>
      <c r="K181" s="66"/>
      <c r="L181" s="66"/>
      <c r="M181" s="120"/>
      <c r="N181" s="120"/>
      <c r="O181" s="120"/>
      <c r="P181" s="121"/>
      <c r="Q181" s="120"/>
      <c r="R181" s="120"/>
      <c r="S181" s="120"/>
      <c r="T181" s="120"/>
      <c r="U181" s="120"/>
      <c r="V181" s="120"/>
      <c r="W181" s="120"/>
      <c r="X181" s="120"/>
      <c r="Y181" s="120"/>
      <c r="Z181" s="120"/>
      <c r="AA181" s="120"/>
      <c r="AB181" s="120"/>
      <c r="AC181" s="120"/>
      <c r="AD181" s="120"/>
      <c r="AE181" s="120"/>
      <c r="AF181" s="87" t="s">
        <v>957</v>
      </c>
      <c r="AG181" s="122"/>
    </row>
    <row r="182" spans="1:33" s="119" customFormat="1" ht="26.25" hidden="1" x14ac:dyDescent="0.25">
      <c r="A182" s="65" t="s">
        <v>287</v>
      </c>
      <c r="B182" s="65" t="s">
        <v>1731</v>
      </c>
      <c r="C182" s="19"/>
      <c r="D182" s="117" t="s">
        <v>116</v>
      </c>
      <c r="E182" s="117"/>
      <c r="F182" s="13" t="s">
        <v>707</v>
      </c>
      <c r="G182" s="65" t="s">
        <v>83</v>
      </c>
      <c r="H182" s="65"/>
      <c r="I182" s="13"/>
      <c r="J182" s="65" t="s">
        <v>474</v>
      </c>
      <c r="K182" s="65"/>
      <c r="L182" s="65"/>
      <c r="M182" s="117"/>
      <c r="N182" s="117"/>
      <c r="O182" s="117"/>
      <c r="P182" s="118"/>
      <c r="Q182" s="117"/>
      <c r="R182" s="117"/>
      <c r="S182" s="117"/>
      <c r="T182" s="117"/>
      <c r="U182" s="117"/>
      <c r="V182" s="117"/>
      <c r="W182" s="117"/>
      <c r="X182" s="117"/>
      <c r="Y182" s="117"/>
      <c r="Z182" s="117"/>
      <c r="AA182" s="117"/>
      <c r="AB182" s="117"/>
      <c r="AC182" s="117"/>
      <c r="AD182" s="117"/>
      <c r="AE182" s="117"/>
      <c r="AF182" s="12" t="s">
        <v>957</v>
      </c>
      <c r="AG182" s="12"/>
    </row>
    <row r="183" spans="1:33" s="119" customFormat="1" ht="39" hidden="1" x14ac:dyDescent="0.25">
      <c r="A183" s="66" t="s">
        <v>288</v>
      </c>
      <c r="B183" s="66" t="s">
        <v>1736</v>
      </c>
      <c r="C183" s="19"/>
      <c r="D183" s="120" t="s">
        <v>454</v>
      </c>
      <c r="E183" s="120" t="s">
        <v>85</v>
      </c>
      <c r="F183" s="66" t="s">
        <v>289</v>
      </c>
      <c r="G183" s="66"/>
      <c r="H183" s="66"/>
      <c r="I183" s="21" t="s">
        <v>777</v>
      </c>
      <c r="J183" s="66"/>
      <c r="K183" s="66"/>
      <c r="L183" s="66"/>
      <c r="M183" s="120"/>
      <c r="N183" s="120"/>
      <c r="O183" s="120"/>
      <c r="P183" s="121"/>
      <c r="Q183" s="120"/>
      <c r="R183" s="120"/>
      <c r="S183" s="120"/>
      <c r="T183" s="120"/>
      <c r="U183" s="120"/>
      <c r="V183" s="120"/>
      <c r="W183" s="120"/>
      <c r="X183" s="120"/>
      <c r="Y183" s="120"/>
      <c r="Z183" s="120"/>
      <c r="AA183" s="120"/>
      <c r="AB183" s="120"/>
      <c r="AC183" s="120"/>
      <c r="AD183" s="120"/>
      <c r="AE183" s="120"/>
      <c r="AF183" s="87" t="s">
        <v>957</v>
      </c>
      <c r="AG183" s="122"/>
    </row>
    <row r="184" spans="1:33" s="119" customFormat="1" ht="26.25" hidden="1" x14ac:dyDescent="0.25">
      <c r="A184" s="65" t="s">
        <v>290</v>
      </c>
      <c r="B184" s="65" t="s">
        <v>1730</v>
      </c>
      <c r="C184" s="19"/>
      <c r="D184" s="117" t="s">
        <v>116</v>
      </c>
      <c r="E184" s="117"/>
      <c r="F184" s="13" t="s">
        <v>706</v>
      </c>
      <c r="G184" s="65" t="s">
        <v>79</v>
      </c>
      <c r="H184" s="65"/>
      <c r="I184" s="13"/>
      <c r="J184" s="65" t="s">
        <v>473</v>
      </c>
      <c r="K184" s="65"/>
      <c r="L184" s="65"/>
      <c r="M184" s="117"/>
      <c r="N184" s="117"/>
      <c r="O184" s="117"/>
      <c r="P184" s="118"/>
      <c r="Q184" s="117"/>
      <c r="R184" s="117"/>
      <c r="S184" s="117"/>
      <c r="T184" s="117"/>
      <c r="U184" s="117"/>
      <c r="V184" s="117"/>
      <c r="W184" s="117"/>
      <c r="X184" s="117"/>
      <c r="Y184" s="117"/>
      <c r="Z184" s="117"/>
      <c r="AA184" s="117"/>
      <c r="AB184" s="117"/>
      <c r="AC184" s="117"/>
      <c r="AD184" s="117"/>
      <c r="AE184" s="117"/>
      <c r="AF184" s="12" t="s">
        <v>957</v>
      </c>
      <c r="AG184" s="12"/>
    </row>
    <row r="185" spans="1:33" s="119" customFormat="1" ht="39.75" hidden="1" customHeight="1" x14ac:dyDescent="0.25">
      <c r="A185" s="66" t="s">
        <v>291</v>
      </c>
      <c r="B185" s="66" t="s">
        <v>1734</v>
      </c>
      <c r="C185" s="19"/>
      <c r="D185" s="120" t="s">
        <v>116</v>
      </c>
      <c r="E185" s="120"/>
      <c r="F185" s="21" t="s">
        <v>707</v>
      </c>
      <c r="G185" s="66" t="s">
        <v>83</v>
      </c>
      <c r="H185" s="66"/>
      <c r="I185" s="21"/>
      <c r="J185" s="66" t="s">
        <v>474</v>
      </c>
      <c r="K185" s="66"/>
      <c r="L185" s="66"/>
      <c r="M185" s="120"/>
      <c r="N185" s="120"/>
      <c r="O185" s="120"/>
      <c r="P185" s="121"/>
      <c r="Q185" s="120"/>
      <c r="R185" s="120"/>
      <c r="S185" s="120"/>
      <c r="T185" s="120"/>
      <c r="U185" s="120"/>
      <c r="V185" s="120"/>
      <c r="W185" s="120"/>
      <c r="X185" s="120"/>
      <c r="Y185" s="120"/>
      <c r="Z185" s="120"/>
      <c r="AA185" s="120"/>
      <c r="AB185" s="120"/>
      <c r="AC185" s="120"/>
      <c r="AD185" s="120"/>
      <c r="AE185" s="120"/>
      <c r="AF185" s="87" t="s">
        <v>957</v>
      </c>
      <c r="AG185" s="122"/>
    </row>
    <row r="186" spans="1:33" s="73" customFormat="1" ht="51" x14ac:dyDescent="0.25">
      <c r="A186" s="28" t="s">
        <v>292</v>
      </c>
      <c r="B186" s="28" t="s">
        <v>1737</v>
      </c>
      <c r="C186" s="19" t="s">
        <v>1563</v>
      </c>
      <c r="D186" s="102" t="s">
        <v>454</v>
      </c>
      <c r="E186" s="102" t="s">
        <v>293</v>
      </c>
      <c r="F186" s="34" t="s">
        <v>1112</v>
      </c>
      <c r="G186" s="31"/>
      <c r="H186" s="28"/>
      <c r="I186" s="28" t="s">
        <v>1111</v>
      </c>
      <c r="J186" s="28" t="s">
        <v>472</v>
      </c>
      <c r="K186" s="103" t="s">
        <v>294</v>
      </c>
      <c r="L186" s="94"/>
      <c r="M186" s="94"/>
      <c r="N186" s="94" t="s">
        <v>676</v>
      </c>
      <c r="O186" s="94" t="s">
        <v>454</v>
      </c>
      <c r="P186" s="94" t="s">
        <v>676</v>
      </c>
      <c r="Q186" s="88" t="s">
        <v>454</v>
      </c>
      <c r="R186" s="70" t="s">
        <v>513</v>
      </c>
      <c r="S186" s="70" t="s">
        <v>47</v>
      </c>
      <c r="T186" s="70"/>
      <c r="U186" s="70" t="s">
        <v>47</v>
      </c>
      <c r="V186" s="70" t="s">
        <v>513</v>
      </c>
      <c r="W186" s="70" t="s">
        <v>47</v>
      </c>
      <c r="X186" s="70" t="s">
        <v>513</v>
      </c>
      <c r="Y186" s="70" t="s">
        <v>47</v>
      </c>
      <c r="Z186" s="70" t="s">
        <v>513</v>
      </c>
      <c r="AA186" s="70" t="s">
        <v>47</v>
      </c>
      <c r="AB186" s="70"/>
      <c r="AC186" s="70"/>
      <c r="AD186" s="70"/>
      <c r="AE186" s="70"/>
      <c r="AF186" s="15" t="s">
        <v>1256</v>
      </c>
      <c r="AG186" s="15"/>
    </row>
    <row r="187" spans="1:33" ht="25.5" x14ac:dyDescent="0.25">
      <c r="A187" s="18"/>
      <c r="B187" s="18" t="s">
        <v>1639</v>
      </c>
      <c r="D187" s="23"/>
      <c r="E187" s="23"/>
      <c r="F187" s="33" t="s">
        <v>958</v>
      </c>
      <c r="G187" s="18"/>
      <c r="H187" s="13"/>
      <c r="I187" s="13" t="s">
        <v>959</v>
      </c>
      <c r="J187" s="13" t="s">
        <v>1260</v>
      </c>
      <c r="K187" s="12"/>
      <c r="L187" s="60"/>
      <c r="M187" s="60"/>
      <c r="N187" s="60" t="s">
        <v>676</v>
      </c>
      <c r="O187" s="60" t="s">
        <v>454</v>
      </c>
      <c r="P187" s="60" t="s">
        <v>676</v>
      </c>
      <c r="Q187" s="71" t="s">
        <v>454</v>
      </c>
      <c r="R187" s="12"/>
      <c r="S187" s="12"/>
      <c r="T187" s="12"/>
      <c r="U187" s="12"/>
      <c r="V187" s="12"/>
      <c r="W187" s="12"/>
      <c r="X187" s="12"/>
      <c r="Y187" s="12"/>
      <c r="Z187" s="12"/>
      <c r="AA187" s="12"/>
      <c r="AB187" s="12"/>
      <c r="AC187" s="12"/>
      <c r="AD187" s="12"/>
      <c r="AE187" s="12"/>
      <c r="AF187" s="26" t="s">
        <v>960</v>
      </c>
      <c r="AG187" s="29" t="s">
        <v>961</v>
      </c>
    </row>
    <row r="188" spans="1:33" s="73" customFormat="1" ht="51.75" x14ac:dyDescent="0.25">
      <c r="A188" s="28" t="s">
        <v>295</v>
      </c>
      <c r="B188" s="28" t="s">
        <v>1738</v>
      </c>
      <c r="C188" s="19"/>
      <c r="D188" s="102" t="s">
        <v>454</v>
      </c>
      <c r="E188" s="102" t="s">
        <v>296</v>
      </c>
      <c r="F188" s="34"/>
      <c r="G188" s="34" t="s">
        <v>297</v>
      </c>
      <c r="H188" s="28"/>
      <c r="I188" s="28" t="s">
        <v>962</v>
      </c>
      <c r="J188" s="28" t="s">
        <v>478</v>
      </c>
      <c r="K188" s="103" t="s">
        <v>1613</v>
      </c>
      <c r="L188" s="94"/>
      <c r="M188" s="94"/>
      <c r="N188" s="94" t="s">
        <v>454</v>
      </c>
      <c r="O188" s="94" t="s">
        <v>454</v>
      </c>
      <c r="P188" s="94" t="s">
        <v>454</v>
      </c>
      <c r="Q188" s="88" t="s">
        <v>454</v>
      </c>
      <c r="R188" s="70" t="s">
        <v>22</v>
      </c>
      <c r="S188" s="70" t="s">
        <v>23</v>
      </c>
      <c r="T188" s="70" t="s">
        <v>24</v>
      </c>
      <c r="U188" s="70" t="s">
        <v>23</v>
      </c>
      <c r="V188" s="70" t="s">
        <v>24</v>
      </c>
      <c r="W188" s="70" t="s">
        <v>23</v>
      </c>
      <c r="X188" s="70" t="s">
        <v>24</v>
      </c>
      <c r="Y188" s="70" t="s">
        <v>23</v>
      </c>
      <c r="Z188" s="70" t="s">
        <v>102</v>
      </c>
      <c r="AA188" s="70" t="s">
        <v>23</v>
      </c>
      <c r="AB188" s="70"/>
      <c r="AC188" s="70"/>
      <c r="AD188" s="70"/>
      <c r="AE188" s="70"/>
      <c r="AF188" s="15" t="s">
        <v>963</v>
      </c>
      <c r="AG188" s="15" t="s">
        <v>679</v>
      </c>
    </row>
    <row r="189" spans="1:33" ht="39" x14ac:dyDescent="0.25">
      <c r="A189" s="18" t="s">
        <v>298</v>
      </c>
      <c r="B189" s="18" t="s">
        <v>1739</v>
      </c>
      <c r="D189" s="23" t="s">
        <v>454</v>
      </c>
      <c r="E189" s="23" t="s">
        <v>299</v>
      </c>
      <c r="F189" s="33"/>
      <c r="G189" s="33" t="s">
        <v>1278</v>
      </c>
      <c r="H189" s="13"/>
      <c r="I189" s="13" t="s">
        <v>964</v>
      </c>
      <c r="J189" s="13" t="s">
        <v>475</v>
      </c>
      <c r="K189" s="12"/>
      <c r="L189" s="60"/>
      <c r="M189" s="60"/>
      <c r="N189" s="60" t="s">
        <v>676</v>
      </c>
      <c r="O189" s="60" t="s">
        <v>454</v>
      </c>
      <c r="P189" s="60" t="s">
        <v>676</v>
      </c>
      <c r="Q189" s="71" t="s">
        <v>454</v>
      </c>
      <c r="R189" s="12" t="s">
        <v>514</v>
      </c>
      <c r="S189" s="12"/>
      <c r="T189" s="12" t="s">
        <v>514</v>
      </c>
      <c r="U189" s="12"/>
      <c r="V189" s="12" t="s">
        <v>514</v>
      </c>
      <c r="W189" s="12"/>
      <c r="X189" s="12" t="s">
        <v>514</v>
      </c>
      <c r="Y189" s="12"/>
      <c r="Z189" s="12" t="s">
        <v>514</v>
      </c>
      <c r="AA189" s="12"/>
      <c r="AB189" s="12"/>
      <c r="AC189" s="12"/>
      <c r="AD189" s="12"/>
      <c r="AE189" s="12"/>
      <c r="AF189" s="26" t="s">
        <v>965</v>
      </c>
      <c r="AG189" s="29" t="s">
        <v>966</v>
      </c>
    </row>
    <row r="190" spans="1:33" s="73" customFormat="1" x14ac:dyDescent="0.25">
      <c r="A190" s="28"/>
      <c r="B190" s="28" t="s">
        <v>1639</v>
      </c>
      <c r="C190" s="19"/>
      <c r="D190" s="102"/>
      <c r="E190" s="102"/>
      <c r="G190" s="31" t="s">
        <v>691</v>
      </c>
      <c r="H190" s="28"/>
      <c r="I190" s="28" t="s">
        <v>718</v>
      </c>
      <c r="J190" s="28" t="s">
        <v>478</v>
      </c>
      <c r="K190" s="103"/>
      <c r="L190" s="94"/>
      <c r="M190" s="94"/>
      <c r="N190" s="94" t="s">
        <v>676</v>
      </c>
      <c r="O190" s="94" t="s">
        <v>454</v>
      </c>
      <c r="P190" s="94" t="s">
        <v>676</v>
      </c>
      <c r="Q190" s="88" t="s">
        <v>454</v>
      </c>
      <c r="R190" s="70"/>
      <c r="S190" s="70"/>
      <c r="T190" s="70"/>
      <c r="U190" s="70"/>
      <c r="V190" s="70"/>
      <c r="W190" s="70"/>
      <c r="X190" s="70"/>
      <c r="Y190" s="70"/>
      <c r="Z190" s="70"/>
      <c r="AA190" s="70"/>
      <c r="AB190" s="70"/>
      <c r="AC190" s="70"/>
      <c r="AD190" s="70"/>
      <c r="AE190" s="70"/>
      <c r="AF190" s="15" t="s">
        <v>905</v>
      </c>
      <c r="AG190" s="15" t="s">
        <v>679</v>
      </c>
    </row>
    <row r="191" spans="1:33" ht="39" x14ac:dyDescent="0.25">
      <c r="A191" s="18" t="s">
        <v>300</v>
      </c>
      <c r="B191" s="18" t="s">
        <v>1740</v>
      </c>
      <c r="D191" s="23" t="s">
        <v>454</v>
      </c>
      <c r="E191" s="23"/>
      <c r="F191" s="33" t="s">
        <v>302</v>
      </c>
      <c r="G191" s="33"/>
      <c r="H191" s="13"/>
      <c r="I191" s="13" t="s">
        <v>967</v>
      </c>
      <c r="J191" s="13" t="s">
        <v>1260</v>
      </c>
      <c r="K191" s="12"/>
      <c r="L191" s="60"/>
      <c r="M191" s="60"/>
      <c r="N191" s="60" t="s">
        <v>676</v>
      </c>
      <c r="O191" s="60" t="s">
        <v>454</v>
      </c>
      <c r="P191" s="60" t="s">
        <v>676</v>
      </c>
      <c r="Q191" s="71" t="s">
        <v>454</v>
      </c>
      <c r="R191" s="12"/>
      <c r="S191" s="12"/>
      <c r="T191" s="12"/>
      <c r="U191" s="12"/>
      <c r="V191" s="12"/>
      <c r="W191" s="12"/>
      <c r="X191" s="12"/>
      <c r="Y191" s="12"/>
      <c r="Z191" s="12"/>
      <c r="AA191" s="12"/>
      <c r="AB191" s="12"/>
      <c r="AC191" s="12"/>
      <c r="AD191" s="12"/>
      <c r="AE191" s="12"/>
      <c r="AF191" s="26" t="s">
        <v>1280</v>
      </c>
      <c r="AG191" s="29" t="s">
        <v>1282</v>
      </c>
    </row>
    <row r="192" spans="1:33" s="73" customFormat="1" ht="39" x14ac:dyDescent="0.25">
      <c r="A192" s="28" t="s">
        <v>1279</v>
      </c>
      <c r="B192" s="28" t="s">
        <v>1740</v>
      </c>
      <c r="C192" s="19"/>
      <c r="D192" s="102" t="s">
        <v>116</v>
      </c>
      <c r="E192" s="102" t="s">
        <v>301</v>
      </c>
      <c r="G192" s="31" t="s">
        <v>302</v>
      </c>
      <c r="H192" s="28"/>
      <c r="I192" s="28" t="s">
        <v>967</v>
      </c>
      <c r="J192" s="28" t="s">
        <v>478</v>
      </c>
      <c r="K192" s="103" t="s">
        <v>1614</v>
      </c>
      <c r="L192" s="94"/>
      <c r="M192" s="94"/>
      <c r="N192" s="94" t="s">
        <v>454</v>
      </c>
      <c r="O192" s="94" t="s">
        <v>454</v>
      </c>
      <c r="P192" s="94" t="s">
        <v>454</v>
      </c>
      <c r="Q192" s="88" t="s">
        <v>454</v>
      </c>
      <c r="R192" s="70" t="s">
        <v>22</v>
      </c>
      <c r="S192" s="70" t="s">
        <v>23</v>
      </c>
      <c r="T192" s="70" t="s">
        <v>22</v>
      </c>
      <c r="U192" s="70" t="s">
        <v>23</v>
      </c>
      <c r="V192" s="70" t="s">
        <v>24</v>
      </c>
      <c r="W192" s="70" t="s">
        <v>23</v>
      </c>
      <c r="X192" s="70" t="s">
        <v>24</v>
      </c>
      <c r="Y192" s="70" t="s">
        <v>23</v>
      </c>
      <c r="Z192" s="70" t="s">
        <v>24</v>
      </c>
      <c r="AA192" s="70" t="s">
        <v>23</v>
      </c>
      <c r="AB192" s="70" t="s">
        <v>530</v>
      </c>
      <c r="AC192" s="70"/>
      <c r="AD192" s="70"/>
      <c r="AE192" s="70"/>
      <c r="AF192" s="15" t="s">
        <v>1281</v>
      </c>
      <c r="AG192" s="15" t="s">
        <v>679</v>
      </c>
    </row>
    <row r="193" spans="1:33" x14ac:dyDescent="0.25">
      <c r="A193" s="18"/>
      <c r="B193" s="18" t="s">
        <v>1639</v>
      </c>
      <c r="D193" s="23"/>
      <c r="E193" s="23"/>
      <c r="F193" s="33" t="s">
        <v>1284</v>
      </c>
      <c r="G193" s="33"/>
      <c r="H193" s="13"/>
      <c r="I193" s="13" t="s">
        <v>1289</v>
      </c>
      <c r="J193" s="13" t="s">
        <v>1260</v>
      </c>
      <c r="K193" s="12"/>
      <c r="L193" s="60"/>
      <c r="M193" s="60"/>
      <c r="N193" s="60"/>
      <c r="O193" s="60"/>
      <c r="P193" s="60" t="s">
        <v>676</v>
      </c>
      <c r="Q193" s="12" t="s">
        <v>454</v>
      </c>
      <c r="R193" s="12"/>
      <c r="S193" s="12"/>
      <c r="T193" s="12"/>
      <c r="U193" s="12"/>
      <c r="V193" s="12"/>
      <c r="W193" s="12"/>
      <c r="X193" s="12"/>
      <c r="Y193" s="12"/>
      <c r="Z193" s="12"/>
      <c r="AA193" s="12"/>
      <c r="AB193" s="12"/>
      <c r="AC193" s="12"/>
      <c r="AD193" s="12"/>
      <c r="AE193" s="12"/>
      <c r="AF193" s="26" t="s">
        <v>1285</v>
      </c>
      <c r="AG193" s="29" t="s">
        <v>1288</v>
      </c>
    </row>
    <row r="194" spans="1:33" s="73" customFormat="1" ht="39" x14ac:dyDescent="0.25">
      <c r="A194" s="28" t="s">
        <v>303</v>
      </c>
      <c r="B194" s="28" t="s">
        <v>1741</v>
      </c>
      <c r="C194" s="19"/>
      <c r="D194" s="102" t="s">
        <v>454</v>
      </c>
      <c r="E194" s="102" t="s">
        <v>304</v>
      </c>
      <c r="G194" s="34" t="s">
        <v>305</v>
      </c>
      <c r="H194" s="28"/>
      <c r="I194" s="28" t="s">
        <v>1283</v>
      </c>
      <c r="J194" s="28" t="s">
        <v>478</v>
      </c>
      <c r="K194" s="103" t="s">
        <v>1615</v>
      </c>
      <c r="L194" s="94"/>
      <c r="M194" s="94"/>
      <c r="N194" s="94"/>
      <c r="O194" s="94"/>
      <c r="P194" s="94" t="s">
        <v>676</v>
      </c>
      <c r="Q194" s="88" t="s">
        <v>454</v>
      </c>
      <c r="R194" s="70" t="s">
        <v>515</v>
      </c>
      <c r="S194" s="70" t="s">
        <v>23</v>
      </c>
      <c r="T194" s="70" t="s">
        <v>22</v>
      </c>
      <c r="U194" s="70" t="s">
        <v>23</v>
      </c>
      <c r="V194" s="70" t="s">
        <v>515</v>
      </c>
      <c r="W194" s="70" t="s">
        <v>23</v>
      </c>
      <c r="X194" s="70" t="s">
        <v>515</v>
      </c>
      <c r="Y194" s="70" t="s">
        <v>23</v>
      </c>
      <c r="Z194" s="70" t="s">
        <v>515</v>
      </c>
      <c r="AA194" s="70" t="s">
        <v>23</v>
      </c>
      <c r="AB194" s="70" t="s">
        <v>535</v>
      </c>
      <c r="AC194" s="70" t="s">
        <v>23</v>
      </c>
      <c r="AD194" s="70"/>
      <c r="AE194" s="70" t="s">
        <v>23</v>
      </c>
      <c r="AF194" s="15" t="s">
        <v>1286</v>
      </c>
      <c r="AG194" s="15" t="s">
        <v>679</v>
      </c>
    </row>
    <row r="195" spans="1:33" ht="51.75" x14ac:dyDescent="0.25">
      <c r="A195" s="18" t="s">
        <v>306</v>
      </c>
      <c r="B195" s="18" t="s">
        <v>1742</v>
      </c>
      <c r="D195" s="23" t="s">
        <v>454</v>
      </c>
      <c r="E195" s="23" t="s">
        <v>307</v>
      </c>
      <c r="F195" s="33"/>
      <c r="G195" s="33" t="s">
        <v>308</v>
      </c>
      <c r="H195" s="13"/>
      <c r="I195" s="13" t="s">
        <v>969</v>
      </c>
      <c r="J195" s="13" t="s">
        <v>468</v>
      </c>
      <c r="K195" s="12"/>
      <c r="L195" s="60"/>
      <c r="M195" s="60"/>
      <c r="N195" s="60"/>
      <c r="O195" s="60"/>
      <c r="P195" s="60">
        <v>0</v>
      </c>
      <c r="Q195" s="71">
        <v>1</v>
      </c>
      <c r="R195" s="12" t="s">
        <v>516</v>
      </c>
      <c r="S195" s="12"/>
      <c r="T195" s="12" t="s">
        <v>96</v>
      </c>
      <c r="U195" s="12"/>
      <c r="V195" s="12" t="s">
        <v>516</v>
      </c>
      <c r="W195" s="12"/>
      <c r="X195" s="12" t="s">
        <v>516</v>
      </c>
      <c r="Y195" s="12"/>
      <c r="Z195" s="12" t="s">
        <v>517</v>
      </c>
      <c r="AA195" s="12"/>
      <c r="AB195" s="12" t="s">
        <v>536</v>
      </c>
      <c r="AC195" s="12"/>
      <c r="AD195" s="12"/>
      <c r="AE195" s="12"/>
      <c r="AF195" s="26" t="s">
        <v>1287</v>
      </c>
      <c r="AG195" s="29" t="s">
        <v>968</v>
      </c>
    </row>
    <row r="196" spans="1:33" s="73" customFormat="1" ht="51.75" x14ac:dyDescent="0.25">
      <c r="A196" s="28" t="s">
        <v>309</v>
      </c>
      <c r="B196" s="28" t="s">
        <v>1743</v>
      </c>
      <c r="C196" s="19"/>
      <c r="D196" s="102" t="s">
        <v>454</v>
      </c>
      <c r="E196" s="102" t="s">
        <v>310</v>
      </c>
      <c r="F196" s="34" t="s">
        <v>970</v>
      </c>
      <c r="G196" s="34"/>
      <c r="H196" s="28"/>
      <c r="I196" s="28" t="s">
        <v>971</v>
      </c>
      <c r="J196" s="28" t="s">
        <v>1260</v>
      </c>
      <c r="K196" s="103" t="s">
        <v>311</v>
      </c>
      <c r="L196" s="94"/>
      <c r="M196" s="94"/>
      <c r="N196" s="94" t="s">
        <v>676</v>
      </c>
      <c r="O196" s="94" t="s">
        <v>454</v>
      </c>
      <c r="P196" s="94"/>
      <c r="Q196" s="88"/>
      <c r="R196" s="70" t="s">
        <v>22</v>
      </c>
      <c r="S196" s="70" t="s">
        <v>47</v>
      </c>
      <c r="T196" s="70" t="s">
        <v>22</v>
      </c>
      <c r="U196" s="70" t="s">
        <v>47</v>
      </c>
      <c r="V196" s="70" t="s">
        <v>24</v>
      </c>
      <c r="W196" s="70" t="s">
        <v>47</v>
      </c>
      <c r="X196" s="70" t="s">
        <v>24</v>
      </c>
      <c r="Y196" s="70" t="s">
        <v>47</v>
      </c>
      <c r="Z196" s="70" t="s">
        <v>24</v>
      </c>
      <c r="AA196" s="70" t="s">
        <v>47</v>
      </c>
      <c r="AB196" s="70" t="s">
        <v>24</v>
      </c>
      <c r="AC196" s="70"/>
      <c r="AD196" s="70" t="s">
        <v>24</v>
      </c>
      <c r="AE196" s="70"/>
      <c r="AF196" s="15" t="s">
        <v>972</v>
      </c>
      <c r="AG196" s="15" t="s">
        <v>973</v>
      </c>
    </row>
    <row r="197" spans="1:33" ht="26.25" x14ac:dyDescent="0.25">
      <c r="A197" s="18" t="s">
        <v>312</v>
      </c>
      <c r="B197" s="18" t="s">
        <v>1744</v>
      </c>
      <c r="D197" s="23" t="s">
        <v>116</v>
      </c>
      <c r="E197" s="23"/>
      <c r="F197" s="33"/>
      <c r="G197" s="18" t="s">
        <v>313</v>
      </c>
      <c r="H197" s="13"/>
      <c r="I197" s="13" t="s">
        <v>974</v>
      </c>
      <c r="J197" s="13" t="s">
        <v>460</v>
      </c>
      <c r="K197" s="12"/>
      <c r="L197" s="60"/>
      <c r="M197" s="60"/>
      <c r="N197" s="60" t="s">
        <v>454</v>
      </c>
      <c r="O197" s="60" t="s">
        <v>454</v>
      </c>
      <c r="P197" s="60"/>
      <c r="Q197" s="71"/>
      <c r="R197" s="12" t="s">
        <v>22</v>
      </c>
      <c r="S197" s="12"/>
      <c r="T197" s="12" t="s">
        <v>22</v>
      </c>
      <c r="U197" s="12"/>
      <c r="V197" s="12" t="s">
        <v>24</v>
      </c>
      <c r="W197" s="12"/>
      <c r="X197" s="12" t="s">
        <v>24</v>
      </c>
      <c r="Y197" s="12"/>
      <c r="Z197" s="12" t="s">
        <v>24</v>
      </c>
      <c r="AA197" s="12"/>
      <c r="AB197" s="12" t="s">
        <v>24</v>
      </c>
      <c r="AC197" s="12"/>
      <c r="AD197" s="12" t="s">
        <v>24</v>
      </c>
      <c r="AE197" s="12"/>
      <c r="AF197" s="26" t="s">
        <v>975</v>
      </c>
      <c r="AG197" s="29" t="s">
        <v>976</v>
      </c>
    </row>
    <row r="198" spans="1:33" s="73" customFormat="1" ht="39" x14ac:dyDescent="0.25">
      <c r="A198" s="28" t="s">
        <v>314</v>
      </c>
      <c r="B198" s="28" t="s">
        <v>1745</v>
      </c>
      <c r="C198" s="19"/>
      <c r="D198" s="102" t="s">
        <v>116</v>
      </c>
      <c r="E198" s="102"/>
      <c r="F198" s="34"/>
      <c r="G198" s="31" t="s">
        <v>315</v>
      </c>
      <c r="H198" s="28"/>
      <c r="I198" s="28" t="s">
        <v>778</v>
      </c>
      <c r="J198" s="28" t="s">
        <v>460</v>
      </c>
      <c r="K198" s="103"/>
      <c r="L198" s="94"/>
      <c r="M198" s="94"/>
      <c r="N198" s="94" t="s">
        <v>454</v>
      </c>
      <c r="O198" s="94" t="s">
        <v>454</v>
      </c>
      <c r="P198" s="94"/>
      <c r="Q198" s="88"/>
      <c r="R198" s="70" t="s">
        <v>22</v>
      </c>
      <c r="S198" s="70"/>
      <c r="T198" s="70" t="s">
        <v>22</v>
      </c>
      <c r="U198" s="70"/>
      <c r="V198" s="70" t="s">
        <v>24</v>
      </c>
      <c r="W198" s="70"/>
      <c r="X198" s="70" t="s">
        <v>24</v>
      </c>
      <c r="Y198" s="70"/>
      <c r="Z198" s="70" t="s">
        <v>24</v>
      </c>
      <c r="AA198" s="70"/>
      <c r="AB198" s="70" t="s">
        <v>24</v>
      </c>
      <c r="AC198" s="70"/>
      <c r="AD198" s="70" t="s">
        <v>24</v>
      </c>
      <c r="AE198" s="70"/>
      <c r="AF198" s="15" t="s">
        <v>977</v>
      </c>
      <c r="AG198" s="15" t="s">
        <v>978</v>
      </c>
    </row>
    <row r="199" spans="1:33" ht="26.25" x14ac:dyDescent="0.25">
      <c r="A199" s="18" t="s">
        <v>316</v>
      </c>
      <c r="B199" s="18" t="s">
        <v>1746</v>
      </c>
      <c r="D199" s="23" t="s">
        <v>116</v>
      </c>
      <c r="E199" s="23"/>
      <c r="F199" s="33"/>
      <c r="G199" s="18" t="s">
        <v>214</v>
      </c>
      <c r="H199" s="13"/>
      <c r="I199" s="13" t="s">
        <v>979</v>
      </c>
      <c r="J199" s="13" t="s">
        <v>477</v>
      </c>
      <c r="K199" s="12"/>
      <c r="L199" s="60"/>
      <c r="M199" s="60"/>
      <c r="N199" s="60" t="s">
        <v>676</v>
      </c>
      <c r="O199" s="60" t="s">
        <v>454</v>
      </c>
      <c r="P199" s="60"/>
      <c r="Q199" s="71"/>
      <c r="R199" s="12" t="s">
        <v>22</v>
      </c>
      <c r="S199" s="12"/>
      <c r="T199" s="12" t="s">
        <v>22</v>
      </c>
      <c r="U199" s="12"/>
      <c r="V199" s="12" t="s">
        <v>24</v>
      </c>
      <c r="W199" s="12"/>
      <c r="X199" s="12" t="s">
        <v>24</v>
      </c>
      <c r="Y199" s="12"/>
      <c r="Z199" s="12" t="s">
        <v>24</v>
      </c>
      <c r="AA199" s="12"/>
      <c r="AB199" s="12" t="s">
        <v>24</v>
      </c>
      <c r="AC199" s="12"/>
      <c r="AD199" s="12" t="s">
        <v>24</v>
      </c>
      <c r="AE199" s="12"/>
      <c r="AF199" s="26" t="s">
        <v>892</v>
      </c>
      <c r="AG199" s="29" t="s">
        <v>893</v>
      </c>
    </row>
    <row r="200" spans="1:33" s="73" customFormat="1" ht="39" x14ac:dyDescent="0.25">
      <c r="A200" s="28" t="s">
        <v>317</v>
      </c>
      <c r="B200" s="28" t="s">
        <v>1747</v>
      </c>
      <c r="C200" s="19"/>
      <c r="D200" s="102" t="s">
        <v>116</v>
      </c>
      <c r="E200" s="102"/>
      <c r="F200" s="34"/>
      <c r="G200" s="31" t="s">
        <v>318</v>
      </c>
      <c r="H200" s="28"/>
      <c r="I200" s="28" t="s">
        <v>980</v>
      </c>
      <c r="J200" s="28" t="s">
        <v>1260</v>
      </c>
      <c r="K200" s="103"/>
      <c r="L200" s="94"/>
      <c r="M200" s="94"/>
      <c r="N200" s="94" t="s">
        <v>676</v>
      </c>
      <c r="O200" s="94" t="s">
        <v>454</v>
      </c>
      <c r="P200" s="94"/>
      <c r="Q200" s="88"/>
      <c r="R200" s="70" t="s">
        <v>22</v>
      </c>
      <c r="S200" s="70"/>
      <c r="T200" s="70" t="s">
        <v>22</v>
      </c>
      <c r="U200" s="70"/>
      <c r="V200" s="70" t="s">
        <v>24</v>
      </c>
      <c r="W200" s="70"/>
      <c r="X200" s="70" t="s">
        <v>24</v>
      </c>
      <c r="Y200" s="70"/>
      <c r="Z200" s="70" t="s">
        <v>24</v>
      </c>
      <c r="AA200" s="70"/>
      <c r="AB200" s="70" t="s">
        <v>24</v>
      </c>
      <c r="AC200" s="70"/>
      <c r="AD200" s="70" t="s">
        <v>24</v>
      </c>
      <c r="AE200" s="70"/>
      <c r="AF200" s="15" t="s">
        <v>981</v>
      </c>
      <c r="AG200" s="15" t="s">
        <v>982</v>
      </c>
    </row>
    <row r="201" spans="1:33" ht="39" x14ac:dyDescent="0.25">
      <c r="A201" s="18" t="s">
        <v>319</v>
      </c>
      <c r="B201" s="18" t="s">
        <v>1748</v>
      </c>
      <c r="D201" s="23" t="s">
        <v>450</v>
      </c>
      <c r="E201" s="23"/>
      <c r="F201" s="33"/>
      <c r="G201" s="18"/>
      <c r="H201" s="13" t="s">
        <v>45</v>
      </c>
      <c r="I201" s="13" t="s">
        <v>779</v>
      </c>
      <c r="J201" s="13" t="s">
        <v>485</v>
      </c>
      <c r="K201" s="12"/>
      <c r="L201" s="60"/>
      <c r="M201" s="60"/>
      <c r="N201" s="60" t="s">
        <v>454</v>
      </c>
      <c r="O201" s="60" t="s">
        <v>454</v>
      </c>
      <c r="P201" s="60"/>
      <c r="Q201" s="71"/>
      <c r="R201" s="12" t="s">
        <v>22</v>
      </c>
      <c r="S201" s="12"/>
      <c r="T201" s="12" t="s">
        <v>22</v>
      </c>
      <c r="U201" s="12"/>
      <c r="V201" s="12" t="s">
        <v>24</v>
      </c>
      <c r="W201" s="12"/>
      <c r="X201" s="12" t="s">
        <v>24</v>
      </c>
      <c r="Y201" s="12"/>
      <c r="Z201" s="12" t="s">
        <v>24</v>
      </c>
      <c r="AA201" s="12"/>
      <c r="AB201" s="12" t="s">
        <v>24</v>
      </c>
      <c r="AC201" s="12"/>
      <c r="AD201" s="12" t="s">
        <v>24</v>
      </c>
      <c r="AE201" s="12"/>
      <c r="AF201" s="26" t="s">
        <v>983</v>
      </c>
      <c r="AG201" s="29" t="s">
        <v>984</v>
      </c>
    </row>
    <row r="202" spans="1:33" s="73" customFormat="1" ht="39" x14ac:dyDescent="0.25">
      <c r="A202" s="28" t="s">
        <v>320</v>
      </c>
      <c r="B202" s="28" t="s">
        <v>1749</v>
      </c>
      <c r="C202" s="19"/>
      <c r="D202" s="102" t="s">
        <v>116</v>
      </c>
      <c r="E202" s="102"/>
      <c r="F202" s="34"/>
      <c r="G202" s="31" t="s">
        <v>321</v>
      </c>
      <c r="H202" s="28"/>
      <c r="I202" s="28" t="s">
        <v>708</v>
      </c>
      <c r="J202" s="28" t="s">
        <v>1260</v>
      </c>
      <c r="K202" s="103"/>
      <c r="L202" s="94"/>
      <c r="M202" s="94"/>
      <c r="N202" s="94" t="s">
        <v>676</v>
      </c>
      <c r="O202" s="94" t="s">
        <v>454</v>
      </c>
      <c r="P202" s="94"/>
      <c r="Q202" s="88"/>
      <c r="R202" s="70" t="s">
        <v>22</v>
      </c>
      <c r="S202" s="70"/>
      <c r="T202" s="70" t="s">
        <v>22</v>
      </c>
      <c r="U202" s="70"/>
      <c r="V202" s="70" t="s">
        <v>24</v>
      </c>
      <c r="W202" s="70"/>
      <c r="X202" s="70" t="s">
        <v>24</v>
      </c>
      <c r="Y202" s="70"/>
      <c r="Z202" s="70" t="s">
        <v>24</v>
      </c>
      <c r="AA202" s="70"/>
      <c r="AB202" s="70" t="s">
        <v>24</v>
      </c>
      <c r="AC202" s="70"/>
      <c r="AD202" s="70" t="s">
        <v>24</v>
      </c>
      <c r="AE202" s="70"/>
      <c r="AF202" s="15" t="s">
        <v>985</v>
      </c>
      <c r="AG202" s="15" t="s">
        <v>986</v>
      </c>
    </row>
    <row r="203" spans="1:33" ht="26.25" x14ac:dyDescent="0.25">
      <c r="A203" s="18" t="s">
        <v>322</v>
      </c>
      <c r="B203" s="18" t="s">
        <v>1750</v>
      </c>
      <c r="D203" s="23" t="s">
        <v>450</v>
      </c>
      <c r="E203" s="23"/>
      <c r="F203" s="33"/>
      <c r="G203" s="18"/>
      <c r="H203" s="13" t="s">
        <v>323</v>
      </c>
      <c r="I203" s="13" t="s">
        <v>987</v>
      </c>
      <c r="J203" s="13" t="s">
        <v>477</v>
      </c>
      <c r="K203" s="12"/>
      <c r="L203" s="60"/>
      <c r="M203" s="60"/>
      <c r="N203" s="60" t="s">
        <v>454</v>
      </c>
      <c r="O203" s="60" t="s">
        <v>454</v>
      </c>
      <c r="P203" s="60"/>
      <c r="Q203" s="71"/>
      <c r="R203" s="12" t="s">
        <v>22</v>
      </c>
      <c r="S203" s="12"/>
      <c r="T203" s="12" t="s">
        <v>22</v>
      </c>
      <c r="U203" s="12"/>
      <c r="V203" s="12" t="s">
        <v>24</v>
      </c>
      <c r="W203" s="12"/>
      <c r="X203" s="12" t="s">
        <v>24</v>
      </c>
      <c r="Y203" s="12"/>
      <c r="Z203" s="12" t="s">
        <v>24</v>
      </c>
      <c r="AA203" s="12"/>
      <c r="AB203" s="12" t="s">
        <v>24</v>
      </c>
      <c r="AC203" s="12"/>
      <c r="AD203" s="12" t="s">
        <v>24</v>
      </c>
      <c r="AE203" s="12"/>
      <c r="AF203" s="26" t="s">
        <v>988</v>
      </c>
      <c r="AG203" s="29" t="s">
        <v>990</v>
      </c>
    </row>
    <row r="204" spans="1:33" s="73" customFormat="1" ht="26.25" x14ac:dyDescent="0.25">
      <c r="A204" s="28" t="s">
        <v>324</v>
      </c>
      <c r="B204" s="28" t="s">
        <v>1751</v>
      </c>
      <c r="C204" s="19"/>
      <c r="D204" s="102" t="s">
        <v>450</v>
      </c>
      <c r="E204" s="102"/>
      <c r="F204" s="34"/>
      <c r="G204" s="31"/>
      <c r="H204" s="28" t="s">
        <v>325</v>
      </c>
      <c r="I204" s="28" t="s">
        <v>1290</v>
      </c>
      <c r="J204" s="28" t="s">
        <v>477</v>
      </c>
      <c r="K204" s="103"/>
      <c r="L204" s="94"/>
      <c r="M204" s="94"/>
      <c r="N204" s="94" t="s">
        <v>454</v>
      </c>
      <c r="O204" s="94" t="s">
        <v>454</v>
      </c>
      <c r="P204" s="94"/>
      <c r="Q204" s="88"/>
      <c r="R204" s="70" t="s">
        <v>22</v>
      </c>
      <c r="S204" s="70"/>
      <c r="T204" s="70" t="s">
        <v>22</v>
      </c>
      <c r="U204" s="70"/>
      <c r="V204" s="70" t="s">
        <v>24</v>
      </c>
      <c r="W204" s="70"/>
      <c r="X204" s="70" t="s">
        <v>24</v>
      </c>
      <c r="Y204" s="70"/>
      <c r="Z204" s="70" t="s">
        <v>24</v>
      </c>
      <c r="AA204" s="70"/>
      <c r="AB204" s="70" t="s">
        <v>24</v>
      </c>
      <c r="AC204" s="70"/>
      <c r="AD204" s="70" t="s">
        <v>24</v>
      </c>
      <c r="AE204" s="70"/>
      <c r="AF204" s="15" t="s">
        <v>992</v>
      </c>
      <c r="AG204" s="15" t="s">
        <v>990</v>
      </c>
    </row>
    <row r="205" spans="1:33" ht="39" x14ac:dyDescent="0.25">
      <c r="A205" s="18" t="s">
        <v>326</v>
      </c>
      <c r="B205" s="18" t="s">
        <v>1752</v>
      </c>
      <c r="D205" s="23" t="s">
        <v>116</v>
      </c>
      <c r="E205" s="23"/>
      <c r="F205" s="33"/>
      <c r="G205" s="18" t="s">
        <v>327</v>
      </c>
      <c r="H205" s="13"/>
      <c r="I205" s="13" t="s">
        <v>780</v>
      </c>
      <c r="J205" s="13" t="s">
        <v>1260</v>
      </c>
      <c r="K205" s="12"/>
      <c r="L205" s="60"/>
      <c r="M205" s="60"/>
      <c r="N205" s="60" t="s">
        <v>676</v>
      </c>
      <c r="O205" s="60" t="s">
        <v>454</v>
      </c>
      <c r="P205" s="60"/>
      <c r="Q205" s="71"/>
      <c r="R205" s="12" t="s">
        <v>22</v>
      </c>
      <c r="S205" s="12"/>
      <c r="T205" s="12" t="s">
        <v>22</v>
      </c>
      <c r="U205" s="12"/>
      <c r="V205" s="12" t="s">
        <v>24</v>
      </c>
      <c r="W205" s="12"/>
      <c r="X205" s="12" t="s">
        <v>24</v>
      </c>
      <c r="Y205" s="12"/>
      <c r="Z205" s="12" t="s">
        <v>24</v>
      </c>
      <c r="AA205" s="12"/>
      <c r="AB205" s="12" t="s">
        <v>24</v>
      </c>
      <c r="AC205" s="12"/>
      <c r="AD205" s="12" t="s">
        <v>24</v>
      </c>
      <c r="AE205" s="12"/>
      <c r="AF205" s="26" t="s">
        <v>993</v>
      </c>
      <c r="AG205" s="29" t="s">
        <v>994</v>
      </c>
    </row>
    <row r="206" spans="1:33" s="73" customFormat="1" ht="26.25" x14ac:dyDescent="0.25">
      <c r="A206" s="28" t="s">
        <v>328</v>
      </c>
      <c r="B206" s="28" t="s">
        <v>1753</v>
      </c>
      <c r="C206" s="19"/>
      <c r="D206" s="102" t="s">
        <v>450</v>
      </c>
      <c r="E206" s="102"/>
      <c r="F206" s="34"/>
      <c r="G206" s="31"/>
      <c r="H206" s="28" t="s">
        <v>121</v>
      </c>
      <c r="I206" s="28" t="s">
        <v>781</v>
      </c>
      <c r="J206" s="28" t="s">
        <v>477</v>
      </c>
      <c r="K206" s="103"/>
      <c r="L206" s="94"/>
      <c r="M206" s="94"/>
      <c r="N206" s="94" t="s">
        <v>454</v>
      </c>
      <c r="O206" s="94" t="s">
        <v>454</v>
      </c>
      <c r="P206" s="94"/>
      <c r="Q206" s="88"/>
      <c r="R206" s="70" t="s">
        <v>22</v>
      </c>
      <c r="S206" s="70"/>
      <c r="T206" s="70" t="s">
        <v>22</v>
      </c>
      <c r="U206" s="70"/>
      <c r="V206" s="70" t="s">
        <v>24</v>
      </c>
      <c r="W206" s="70"/>
      <c r="X206" s="70" t="s">
        <v>24</v>
      </c>
      <c r="Y206" s="70"/>
      <c r="Z206" s="70" t="s">
        <v>24</v>
      </c>
      <c r="AA206" s="70"/>
      <c r="AB206" s="70" t="s">
        <v>24</v>
      </c>
      <c r="AC206" s="70"/>
      <c r="AD206" s="70" t="s">
        <v>24</v>
      </c>
      <c r="AE206" s="70"/>
      <c r="AF206" s="15" t="s">
        <v>995</v>
      </c>
      <c r="AG206" s="15" t="s">
        <v>821</v>
      </c>
    </row>
    <row r="207" spans="1:33" ht="26.25" x14ac:dyDescent="0.25">
      <c r="A207" s="18" t="s">
        <v>329</v>
      </c>
      <c r="B207" s="18" t="s">
        <v>1754</v>
      </c>
      <c r="D207" s="23" t="s">
        <v>116</v>
      </c>
      <c r="E207" s="23"/>
      <c r="F207" s="33"/>
      <c r="G207" s="18" t="s">
        <v>330</v>
      </c>
      <c r="H207" s="13"/>
      <c r="I207" s="13" t="s">
        <v>782</v>
      </c>
      <c r="J207" s="13" t="s">
        <v>475</v>
      </c>
      <c r="K207" s="12" t="s">
        <v>1616</v>
      </c>
      <c r="L207" s="60"/>
      <c r="M207" s="60"/>
      <c r="N207" s="60" t="s">
        <v>676</v>
      </c>
      <c r="O207" s="60" t="s">
        <v>454</v>
      </c>
      <c r="P207" s="60"/>
      <c r="Q207" s="71"/>
      <c r="R207" s="12" t="s">
        <v>22</v>
      </c>
      <c r="S207" s="12"/>
      <c r="T207" s="12" t="s">
        <v>22</v>
      </c>
      <c r="U207" s="12"/>
      <c r="V207" s="12" t="s">
        <v>24</v>
      </c>
      <c r="W207" s="12"/>
      <c r="X207" s="12" t="s">
        <v>24</v>
      </c>
      <c r="Y207" s="12"/>
      <c r="Z207" s="12" t="s">
        <v>24</v>
      </c>
      <c r="AA207" s="12"/>
      <c r="AB207" s="12" t="s">
        <v>24</v>
      </c>
      <c r="AC207" s="12" t="s">
        <v>457</v>
      </c>
      <c r="AD207" s="12" t="s">
        <v>24</v>
      </c>
      <c r="AE207" s="12" t="s">
        <v>457</v>
      </c>
      <c r="AF207" s="26" t="s">
        <v>996</v>
      </c>
      <c r="AG207" s="29" t="s">
        <v>815</v>
      </c>
    </row>
    <row r="208" spans="1:33" s="73" customFormat="1" ht="51.75" x14ac:dyDescent="0.25">
      <c r="A208" s="28" t="s">
        <v>331</v>
      </c>
      <c r="B208" s="28" t="s">
        <v>1755</v>
      </c>
      <c r="C208" s="19"/>
      <c r="D208" s="102" t="s">
        <v>116</v>
      </c>
      <c r="E208" s="102"/>
      <c r="F208" s="34"/>
      <c r="G208" s="31" t="s">
        <v>332</v>
      </c>
      <c r="H208" s="28"/>
      <c r="I208" s="28" t="s">
        <v>783</v>
      </c>
      <c r="J208" s="28" t="s">
        <v>468</v>
      </c>
      <c r="K208" s="103"/>
      <c r="L208" s="94"/>
      <c r="M208" s="94"/>
      <c r="N208" s="94" t="s">
        <v>676</v>
      </c>
      <c r="O208" s="94" t="s">
        <v>454</v>
      </c>
      <c r="P208" s="94"/>
      <c r="Q208" s="88"/>
      <c r="R208" s="70" t="s">
        <v>22</v>
      </c>
      <c r="S208" s="70"/>
      <c r="T208" s="70" t="s">
        <v>22</v>
      </c>
      <c r="U208" s="70"/>
      <c r="V208" s="70" t="s">
        <v>24</v>
      </c>
      <c r="W208" s="70"/>
      <c r="X208" s="70" t="s">
        <v>24</v>
      </c>
      <c r="Y208" s="70"/>
      <c r="Z208" s="70" t="s">
        <v>24</v>
      </c>
      <c r="AA208" s="70"/>
      <c r="AB208" s="70" t="s">
        <v>24</v>
      </c>
      <c r="AC208" s="70"/>
      <c r="AD208" s="70" t="s">
        <v>24</v>
      </c>
      <c r="AE208" s="70"/>
      <c r="AF208" s="15" t="s">
        <v>997</v>
      </c>
      <c r="AG208" s="15" t="s">
        <v>991</v>
      </c>
    </row>
    <row r="209" spans="1:33" x14ac:dyDescent="0.25">
      <c r="A209" s="18" t="s">
        <v>333</v>
      </c>
      <c r="B209" s="18" t="s">
        <v>1639</v>
      </c>
      <c r="D209" s="23" t="s">
        <v>116</v>
      </c>
      <c r="E209" s="23"/>
      <c r="F209" s="33"/>
      <c r="G209" s="18" t="s">
        <v>123</v>
      </c>
      <c r="H209" s="13"/>
      <c r="I209" s="13" t="s">
        <v>998</v>
      </c>
      <c r="J209" s="13" t="s">
        <v>1260</v>
      </c>
      <c r="K209" s="12"/>
      <c r="L209" s="60"/>
      <c r="M209" s="60"/>
      <c r="N209" s="60" t="s">
        <v>676</v>
      </c>
      <c r="O209" s="60" t="s">
        <v>454</v>
      </c>
      <c r="P209" s="60"/>
      <c r="Q209" s="71"/>
      <c r="R209" s="12" t="s">
        <v>22</v>
      </c>
      <c r="S209" s="12"/>
      <c r="T209" s="12" t="s">
        <v>22</v>
      </c>
      <c r="U209" s="12"/>
      <c r="V209" s="12" t="s">
        <v>24</v>
      </c>
      <c r="W209" s="12"/>
      <c r="X209" s="12" t="s">
        <v>24</v>
      </c>
      <c r="Y209" s="12"/>
      <c r="Z209" s="12" t="s">
        <v>24</v>
      </c>
      <c r="AA209" s="12"/>
      <c r="AB209" s="12" t="s">
        <v>24</v>
      </c>
      <c r="AC209" s="12"/>
      <c r="AD209" s="12" t="s">
        <v>24</v>
      </c>
      <c r="AE209" s="12"/>
      <c r="AF209" s="26" t="s">
        <v>827</v>
      </c>
      <c r="AG209" s="29" t="s">
        <v>828</v>
      </c>
    </row>
    <row r="210" spans="1:33" s="73" customFormat="1" ht="26.25" x14ac:dyDescent="0.25">
      <c r="A210" s="28" t="s">
        <v>334</v>
      </c>
      <c r="B210" s="28" t="s">
        <v>1756</v>
      </c>
      <c r="C210" s="19"/>
      <c r="D210" s="102" t="s">
        <v>450</v>
      </c>
      <c r="E210" s="102"/>
      <c r="F210" s="34"/>
      <c r="G210" s="31"/>
      <c r="H210" s="28" t="s">
        <v>125</v>
      </c>
      <c r="I210" s="28" t="s">
        <v>999</v>
      </c>
      <c r="J210" s="28" t="s">
        <v>464</v>
      </c>
      <c r="K210" s="103"/>
      <c r="L210" s="94"/>
      <c r="M210" s="94"/>
      <c r="N210" s="94" t="s">
        <v>676</v>
      </c>
      <c r="O210" s="94" t="s">
        <v>454</v>
      </c>
      <c r="P210" s="94"/>
      <c r="Q210" s="88"/>
      <c r="R210" s="70" t="s">
        <v>22</v>
      </c>
      <c r="S210" s="70"/>
      <c r="T210" s="70" t="s">
        <v>22</v>
      </c>
      <c r="U210" s="70"/>
      <c r="V210" s="70" t="s">
        <v>24</v>
      </c>
      <c r="W210" s="70"/>
      <c r="X210" s="70" t="s">
        <v>24</v>
      </c>
      <c r="Y210" s="70"/>
      <c r="Z210" s="70" t="s">
        <v>24</v>
      </c>
      <c r="AA210" s="70"/>
      <c r="AB210" s="70" t="s">
        <v>24</v>
      </c>
      <c r="AC210" s="70"/>
      <c r="AD210" s="70" t="s">
        <v>24</v>
      </c>
      <c r="AE210" s="70"/>
      <c r="AF210" s="15" t="s">
        <v>829</v>
      </c>
      <c r="AG210" s="15" t="s">
        <v>830</v>
      </c>
    </row>
    <row r="211" spans="1:33" ht="26.25" x14ac:dyDescent="0.25">
      <c r="A211" s="18" t="s">
        <v>335</v>
      </c>
      <c r="B211" s="18" t="s">
        <v>1680</v>
      </c>
      <c r="D211" s="23" t="s">
        <v>450</v>
      </c>
      <c r="E211" s="23"/>
      <c r="F211" s="33"/>
      <c r="G211" s="18"/>
      <c r="H211" s="13" t="s">
        <v>129</v>
      </c>
      <c r="I211" s="13" t="s">
        <v>1007</v>
      </c>
      <c r="J211" s="13" t="s">
        <v>477</v>
      </c>
      <c r="K211" s="12"/>
      <c r="L211" s="60"/>
      <c r="M211" s="60"/>
      <c r="N211" s="60" t="s">
        <v>676</v>
      </c>
      <c r="O211" s="60" t="s">
        <v>454</v>
      </c>
      <c r="P211" s="60"/>
      <c r="Q211" s="71"/>
      <c r="R211" s="12" t="s">
        <v>22</v>
      </c>
      <c r="S211" s="12"/>
      <c r="T211" s="12" t="s">
        <v>22</v>
      </c>
      <c r="U211" s="12"/>
      <c r="V211" s="12" t="s">
        <v>24</v>
      </c>
      <c r="W211" s="12"/>
      <c r="X211" s="12" t="s">
        <v>24</v>
      </c>
      <c r="Y211" s="12"/>
      <c r="Z211" s="12" t="s">
        <v>24</v>
      </c>
      <c r="AA211" s="12"/>
      <c r="AB211" s="12" t="s">
        <v>24</v>
      </c>
      <c r="AC211" s="12"/>
      <c r="AD211" s="12" t="s">
        <v>24</v>
      </c>
      <c r="AE211" s="12"/>
      <c r="AF211" s="26" t="s">
        <v>833</v>
      </c>
      <c r="AG211" s="29" t="s">
        <v>834</v>
      </c>
    </row>
    <row r="212" spans="1:33" s="73" customFormat="1" ht="26.25" x14ac:dyDescent="0.25">
      <c r="A212" s="28" t="s">
        <v>336</v>
      </c>
      <c r="B212" s="28" t="s">
        <v>1681</v>
      </c>
      <c r="C212" s="19"/>
      <c r="D212" s="102" t="s">
        <v>450</v>
      </c>
      <c r="E212" s="102"/>
      <c r="F212" s="34"/>
      <c r="G212" s="31"/>
      <c r="H212" s="28" t="s">
        <v>131</v>
      </c>
      <c r="I212" s="28" t="s">
        <v>865</v>
      </c>
      <c r="J212" s="28" t="s">
        <v>475</v>
      </c>
      <c r="K212" s="103"/>
      <c r="L212" s="94"/>
      <c r="M212" s="94"/>
      <c r="N212" s="94" t="s">
        <v>676</v>
      </c>
      <c r="O212" s="94" t="s">
        <v>454</v>
      </c>
      <c r="P212" s="94"/>
      <c r="Q212" s="88"/>
      <c r="R212" s="70" t="s">
        <v>22</v>
      </c>
      <c r="S212" s="70"/>
      <c r="T212" s="70" t="s">
        <v>22</v>
      </c>
      <c r="U212" s="70"/>
      <c r="V212" s="70" t="s">
        <v>24</v>
      </c>
      <c r="W212" s="70"/>
      <c r="X212" s="70" t="s">
        <v>24</v>
      </c>
      <c r="Y212" s="70"/>
      <c r="Z212" s="70" t="s">
        <v>24</v>
      </c>
      <c r="AA212" s="70"/>
      <c r="AB212" s="70" t="s">
        <v>24</v>
      </c>
      <c r="AC212" s="70"/>
      <c r="AD212" s="70" t="s">
        <v>24</v>
      </c>
      <c r="AE212" s="70"/>
      <c r="AF212" s="15" t="s">
        <v>832</v>
      </c>
      <c r="AG212" s="15" t="s">
        <v>835</v>
      </c>
    </row>
    <row r="213" spans="1:33" ht="26.25" x14ac:dyDescent="0.25">
      <c r="A213" s="18" t="s">
        <v>337</v>
      </c>
      <c r="B213" s="18" t="s">
        <v>1679</v>
      </c>
      <c r="D213" s="23" t="s">
        <v>450</v>
      </c>
      <c r="E213" s="23"/>
      <c r="F213" s="33"/>
      <c r="G213" s="18"/>
      <c r="H213" s="13" t="s">
        <v>127</v>
      </c>
      <c r="I213" s="13" t="s">
        <v>864</v>
      </c>
      <c r="J213" s="13" t="s">
        <v>478</v>
      </c>
      <c r="K213" s="12"/>
      <c r="L213" s="60"/>
      <c r="M213" s="60"/>
      <c r="N213" s="60" t="s">
        <v>676</v>
      </c>
      <c r="O213" s="60" t="s">
        <v>454</v>
      </c>
      <c r="P213" s="60"/>
      <c r="Q213" s="71"/>
      <c r="R213" s="12" t="s">
        <v>22</v>
      </c>
      <c r="S213" s="12"/>
      <c r="T213" s="12" t="s">
        <v>22</v>
      </c>
      <c r="U213" s="12"/>
      <c r="V213" s="12" t="s">
        <v>24</v>
      </c>
      <c r="W213" s="12"/>
      <c r="X213" s="12" t="s">
        <v>24</v>
      </c>
      <c r="Y213" s="12"/>
      <c r="Z213" s="12" t="s">
        <v>24</v>
      </c>
      <c r="AA213" s="12"/>
      <c r="AB213" s="12" t="s">
        <v>24</v>
      </c>
      <c r="AC213" s="12"/>
      <c r="AD213" s="12" t="s">
        <v>24</v>
      </c>
      <c r="AE213" s="12"/>
      <c r="AF213" s="26" t="s">
        <v>831</v>
      </c>
      <c r="AG213" s="29" t="s">
        <v>679</v>
      </c>
    </row>
    <row r="214" spans="1:33" s="73" customFormat="1" ht="39" x14ac:dyDescent="0.25">
      <c r="A214" s="28" t="s">
        <v>338</v>
      </c>
      <c r="B214" s="28" t="s">
        <v>1757</v>
      </c>
      <c r="C214" s="19"/>
      <c r="D214" s="102" t="s">
        <v>116</v>
      </c>
      <c r="E214" s="102"/>
      <c r="F214" s="34"/>
      <c r="G214" s="31" t="s">
        <v>339</v>
      </c>
      <c r="H214" s="28"/>
      <c r="I214" s="28" t="s">
        <v>784</v>
      </c>
      <c r="J214" s="28" t="s">
        <v>1260</v>
      </c>
      <c r="K214" s="103"/>
      <c r="L214" s="94"/>
      <c r="M214" s="94"/>
      <c r="N214" s="94" t="s">
        <v>676</v>
      </c>
      <c r="O214" s="94" t="s">
        <v>454</v>
      </c>
      <c r="P214" s="94"/>
      <c r="Q214" s="88"/>
      <c r="R214" s="70" t="s">
        <v>22</v>
      </c>
      <c r="S214" s="70"/>
      <c r="T214" s="70" t="s">
        <v>22</v>
      </c>
      <c r="U214" s="70"/>
      <c r="V214" s="70" t="s">
        <v>24</v>
      </c>
      <c r="W214" s="70"/>
      <c r="X214" s="70" t="s">
        <v>24</v>
      </c>
      <c r="Y214" s="70"/>
      <c r="Z214" s="70" t="s">
        <v>24</v>
      </c>
      <c r="AA214" s="70"/>
      <c r="AB214" s="70" t="s">
        <v>24</v>
      </c>
      <c r="AC214" s="70"/>
      <c r="AD214" s="70" t="s">
        <v>24</v>
      </c>
      <c r="AE214" s="70"/>
      <c r="AF214" s="15" t="s">
        <v>1001</v>
      </c>
      <c r="AG214" s="15" t="s">
        <v>1000</v>
      </c>
    </row>
    <row r="215" spans="1:33" ht="26.25" x14ac:dyDescent="0.25">
      <c r="A215" s="18" t="s">
        <v>340</v>
      </c>
      <c r="B215" s="18" t="s">
        <v>1758</v>
      </c>
      <c r="D215" s="23" t="s">
        <v>450</v>
      </c>
      <c r="E215" s="23"/>
      <c r="F215" s="33"/>
      <c r="G215" s="18"/>
      <c r="H215" s="13" t="s">
        <v>129</v>
      </c>
      <c r="I215" s="13" t="s">
        <v>1004</v>
      </c>
      <c r="J215" s="13" t="s">
        <v>477</v>
      </c>
      <c r="K215" s="12"/>
      <c r="L215" s="60"/>
      <c r="M215" s="60"/>
      <c r="N215" s="60" t="s">
        <v>454</v>
      </c>
      <c r="O215" s="60" t="s">
        <v>454</v>
      </c>
      <c r="P215" s="60"/>
      <c r="Q215" s="71"/>
      <c r="R215" s="12" t="s">
        <v>22</v>
      </c>
      <c r="S215" s="12"/>
      <c r="T215" s="12" t="s">
        <v>22</v>
      </c>
      <c r="U215" s="12"/>
      <c r="V215" s="12" t="s">
        <v>24</v>
      </c>
      <c r="W215" s="12"/>
      <c r="X215" s="12" t="s">
        <v>24</v>
      </c>
      <c r="Y215" s="12"/>
      <c r="Z215" s="12" t="s">
        <v>24</v>
      </c>
      <c r="AA215" s="12"/>
      <c r="AB215" s="12" t="s">
        <v>24</v>
      </c>
      <c r="AC215" s="12"/>
      <c r="AD215" s="12" t="s">
        <v>24</v>
      </c>
      <c r="AE215" s="12"/>
      <c r="AF215" s="26" t="s">
        <v>989</v>
      </c>
      <c r="AG215" s="29" t="s">
        <v>834</v>
      </c>
    </row>
    <row r="216" spans="1:33" s="73" customFormat="1" ht="26.25" x14ac:dyDescent="0.25">
      <c r="A216" s="28" t="s">
        <v>341</v>
      </c>
      <c r="B216" s="28" t="s">
        <v>1759</v>
      </c>
      <c r="C216" s="19"/>
      <c r="D216" s="102" t="s">
        <v>450</v>
      </c>
      <c r="E216" s="102"/>
      <c r="F216" s="34"/>
      <c r="G216" s="31"/>
      <c r="H216" s="28" t="s">
        <v>342</v>
      </c>
      <c r="I216" s="28" t="s">
        <v>1005</v>
      </c>
      <c r="J216" s="28" t="s">
        <v>475</v>
      </c>
      <c r="K216" s="103"/>
      <c r="L216" s="94"/>
      <c r="M216" s="94"/>
      <c r="N216" s="94" t="s">
        <v>676</v>
      </c>
      <c r="O216" s="94" t="s">
        <v>454</v>
      </c>
      <c r="P216" s="94"/>
      <c r="Q216" s="88"/>
      <c r="R216" s="70" t="s">
        <v>22</v>
      </c>
      <c r="S216" s="70"/>
      <c r="T216" s="70" t="s">
        <v>22</v>
      </c>
      <c r="U216" s="70"/>
      <c r="V216" s="70" t="s">
        <v>24</v>
      </c>
      <c r="W216" s="70"/>
      <c r="X216" s="70" t="s">
        <v>24</v>
      </c>
      <c r="Y216" s="70"/>
      <c r="Z216" s="70" t="s">
        <v>24</v>
      </c>
      <c r="AA216" s="70"/>
      <c r="AB216" s="70" t="s">
        <v>24</v>
      </c>
      <c r="AC216" s="70"/>
      <c r="AD216" s="70" t="s">
        <v>24</v>
      </c>
      <c r="AE216" s="70"/>
      <c r="AF216" s="15" t="s">
        <v>1002</v>
      </c>
      <c r="AG216" s="15" t="s">
        <v>1003</v>
      </c>
    </row>
    <row r="217" spans="1:33" ht="26.25" x14ac:dyDescent="0.25">
      <c r="A217" s="18" t="s">
        <v>343</v>
      </c>
      <c r="B217" s="18" t="s">
        <v>1679</v>
      </c>
      <c r="D217" s="23" t="s">
        <v>450</v>
      </c>
      <c r="E217" s="23"/>
      <c r="F217" s="33"/>
      <c r="G217" s="18"/>
      <c r="H217" s="13" t="s">
        <v>127</v>
      </c>
      <c r="I217" s="13" t="s">
        <v>1006</v>
      </c>
      <c r="J217" s="13" t="s">
        <v>478</v>
      </c>
      <c r="K217" s="12"/>
      <c r="L217" s="60"/>
      <c r="M217" s="60"/>
      <c r="N217" s="60" t="s">
        <v>454</v>
      </c>
      <c r="O217" s="60" t="s">
        <v>454</v>
      </c>
      <c r="P217" s="60"/>
      <c r="Q217" s="71"/>
      <c r="R217" s="12" t="s">
        <v>22</v>
      </c>
      <c r="S217" s="12"/>
      <c r="T217" s="12" t="s">
        <v>22</v>
      </c>
      <c r="U217" s="12"/>
      <c r="V217" s="12" t="s">
        <v>24</v>
      </c>
      <c r="W217" s="12"/>
      <c r="X217" s="12" t="s">
        <v>24</v>
      </c>
      <c r="Y217" s="12"/>
      <c r="Z217" s="12" t="s">
        <v>24</v>
      </c>
      <c r="AA217" s="12"/>
      <c r="AB217" s="12" t="s">
        <v>24</v>
      </c>
      <c r="AC217" s="12"/>
      <c r="AD217" s="12" t="s">
        <v>24</v>
      </c>
      <c r="AE217" s="12"/>
      <c r="AF217" s="26" t="s">
        <v>1008</v>
      </c>
      <c r="AG217" s="29" t="s">
        <v>679</v>
      </c>
    </row>
    <row r="218" spans="1:33" s="24" customFormat="1" ht="24.75" customHeight="1" x14ac:dyDescent="0.25">
      <c r="C218" s="19"/>
      <c r="D218" s="24" t="s">
        <v>454</v>
      </c>
      <c r="E218" s="85"/>
      <c r="F218" s="24" t="s">
        <v>1617</v>
      </c>
      <c r="J218" s="24" t="s">
        <v>1260</v>
      </c>
      <c r="L218" s="24">
        <v>1</v>
      </c>
      <c r="M218" s="24">
        <v>1</v>
      </c>
    </row>
    <row r="219" spans="1:33" s="123" customFormat="1" ht="24.75" customHeight="1" x14ac:dyDescent="0.25">
      <c r="A219" s="24"/>
      <c r="B219" s="24"/>
      <c r="C219" s="19"/>
      <c r="D219" s="24"/>
      <c r="E219" s="85"/>
      <c r="F219" s="24"/>
      <c r="G219" s="24" t="s">
        <v>1618</v>
      </c>
      <c r="H219" s="24"/>
      <c r="I219" s="24" t="s">
        <v>660</v>
      </c>
      <c r="J219" s="24" t="s">
        <v>485</v>
      </c>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row>
    <row r="220" spans="1:33" s="73" customFormat="1" ht="26.25" x14ac:dyDescent="0.25">
      <c r="A220" s="28" t="s">
        <v>344</v>
      </c>
      <c r="B220" s="28" t="s">
        <v>1639</v>
      </c>
      <c r="C220" s="19"/>
      <c r="D220" s="102" t="s">
        <v>454</v>
      </c>
      <c r="E220" s="102" t="s">
        <v>345</v>
      </c>
      <c r="F220" s="34" t="s">
        <v>346</v>
      </c>
      <c r="G220" s="31"/>
      <c r="H220" s="28"/>
      <c r="I220" s="28" t="s">
        <v>1009</v>
      </c>
      <c r="J220" s="28" t="s">
        <v>1260</v>
      </c>
      <c r="K220" s="103" t="s">
        <v>347</v>
      </c>
      <c r="L220" s="94" t="s">
        <v>676</v>
      </c>
      <c r="M220" s="94" t="s">
        <v>454</v>
      </c>
      <c r="N220" s="94"/>
      <c r="O220" s="94"/>
      <c r="P220" s="94"/>
      <c r="Q220" s="88"/>
      <c r="R220" s="70" t="s">
        <v>518</v>
      </c>
      <c r="S220" s="70" t="s">
        <v>47</v>
      </c>
      <c r="T220" s="70" t="s">
        <v>518</v>
      </c>
      <c r="U220" s="70" t="s">
        <v>47</v>
      </c>
      <c r="V220" s="70" t="s">
        <v>518</v>
      </c>
      <c r="W220" s="70" t="s">
        <v>47</v>
      </c>
      <c r="X220" s="70" t="s">
        <v>518</v>
      </c>
      <c r="Y220" s="70" t="s">
        <v>47</v>
      </c>
      <c r="Z220" s="70" t="s">
        <v>518</v>
      </c>
      <c r="AA220" s="70" t="s">
        <v>47</v>
      </c>
      <c r="AB220" s="70" t="s">
        <v>518</v>
      </c>
      <c r="AC220" s="70"/>
      <c r="AD220" s="70" t="s">
        <v>518</v>
      </c>
      <c r="AE220" s="70"/>
      <c r="AF220" s="15" t="s">
        <v>621</v>
      </c>
      <c r="AG220" s="15" t="s">
        <v>622</v>
      </c>
    </row>
    <row r="221" spans="1:33" ht="39" x14ac:dyDescent="0.25">
      <c r="A221" s="18" t="s">
        <v>348</v>
      </c>
      <c r="B221" s="18" t="s">
        <v>1760</v>
      </c>
      <c r="D221" s="23" t="s">
        <v>116</v>
      </c>
      <c r="E221" s="23"/>
      <c r="F221" s="33"/>
      <c r="G221" s="18" t="s">
        <v>45</v>
      </c>
      <c r="H221" s="13"/>
      <c r="I221" s="13" t="s">
        <v>660</v>
      </c>
      <c r="J221" s="13" t="s">
        <v>485</v>
      </c>
      <c r="K221" s="12"/>
      <c r="L221" s="60" t="s">
        <v>454</v>
      </c>
      <c r="M221" s="60" t="s">
        <v>454</v>
      </c>
      <c r="N221" s="60"/>
      <c r="O221" s="60"/>
      <c r="P221" s="60"/>
      <c r="Q221" s="71"/>
      <c r="R221" s="12" t="s">
        <v>22</v>
      </c>
      <c r="S221" s="12"/>
      <c r="T221" s="12" t="s">
        <v>22</v>
      </c>
      <c r="U221" s="12"/>
      <c r="V221" s="12" t="s">
        <v>24</v>
      </c>
      <c r="W221" s="12"/>
      <c r="X221" s="12" t="s">
        <v>24</v>
      </c>
      <c r="Y221" s="12"/>
      <c r="Z221" s="12" t="s">
        <v>24</v>
      </c>
      <c r="AA221" s="12"/>
      <c r="AB221" s="12" t="s">
        <v>24</v>
      </c>
      <c r="AC221" s="12"/>
      <c r="AD221" s="12" t="s">
        <v>24</v>
      </c>
      <c r="AE221" s="12"/>
      <c r="AF221" s="26" t="s">
        <v>1010</v>
      </c>
      <c r="AG221" s="29" t="s">
        <v>984</v>
      </c>
    </row>
    <row r="222" spans="1:33" s="73" customFormat="1" x14ac:dyDescent="0.25">
      <c r="A222" s="28" t="s">
        <v>349</v>
      </c>
      <c r="B222" s="28" t="s">
        <v>1639</v>
      </c>
      <c r="C222" s="19"/>
      <c r="D222" s="102" t="s">
        <v>454</v>
      </c>
      <c r="E222" s="102" t="s">
        <v>350</v>
      </c>
      <c r="F222" s="34" t="s">
        <v>351</v>
      </c>
      <c r="G222" s="31"/>
      <c r="H222" s="28"/>
      <c r="I222" s="28" t="s">
        <v>1011</v>
      </c>
      <c r="J222" s="28" t="s">
        <v>1260</v>
      </c>
      <c r="K222" s="103"/>
      <c r="L222" s="94" t="s">
        <v>676</v>
      </c>
      <c r="M222" s="94" t="s">
        <v>454</v>
      </c>
      <c r="N222" s="94"/>
      <c r="O222" s="94"/>
      <c r="P222" s="94"/>
      <c r="Q222" s="88"/>
      <c r="R222" s="70" t="s">
        <v>519</v>
      </c>
      <c r="S222" s="70"/>
      <c r="T222" s="70" t="s">
        <v>519</v>
      </c>
      <c r="U222" s="70"/>
      <c r="V222" s="70" t="s">
        <v>519</v>
      </c>
      <c r="W222" s="70"/>
      <c r="X222" s="70" t="s">
        <v>519</v>
      </c>
      <c r="Y222" s="70"/>
      <c r="Z222" s="70"/>
      <c r="AA222" s="70"/>
      <c r="AB222" s="70" t="s">
        <v>519</v>
      </c>
      <c r="AC222" s="70"/>
      <c r="AD222" s="70"/>
      <c r="AE222" s="70"/>
      <c r="AF222" s="15" t="s">
        <v>623</v>
      </c>
      <c r="AG222" s="15" t="s">
        <v>624</v>
      </c>
    </row>
    <row r="223" spans="1:33" ht="39" x14ac:dyDescent="0.25">
      <c r="A223" s="18" t="s">
        <v>352</v>
      </c>
      <c r="B223" s="18" t="s">
        <v>1761</v>
      </c>
      <c r="D223" s="23" t="s">
        <v>116</v>
      </c>
      <c r="E223" s="23"/>
      <c r="F223" s="33"/>
      <c r="G223" s="18" t="s">
        <v>45</v>
      </c>
      <c r="H223" s="13"/>
      <c r="I223" s="13" t="s">
        <v>660</v>
      </c>
      <c r="J223" s="13" t="s">
        <v>485</v>
      </c>
      <c r="K223" s="12"/>
      <c r="L223" s="60" t="s">
        <v>454</v>
      </c>
      <c r="M223" s="60" t="s">
        <v>454</v>
      </c>
      <c r="N223" s="60"/>
      <c r="O223" s="60"/>
      <c r="P223" s="60"/>
      <c r="Q223" s="71"/>
      <c r="R223" s="12" t="s">
        <v>22</v>
      </c>
      <c r="S223" s="12"/>
      <c r="T223" s="12" t="s">
        <v>22</v>
      </c>
      <c r="U223" s="12"/>
      <c r="V223" s="12" t="s">
        <v>24</v>
      </c>
      <c r="W223" s="12"/>
      <c r="X223" s="12" t="s">
        <v>24</v>
      </c>
      <c r="Y223" s="12"/>
      <c r="Z223" s="12"/>
      <c r="AA223" s="12"/>
      <c r="AB223" s="12" t="s">
        <v>24</v>
      </c>
      <c r="AC223" s="12"/>
      <c r="AD223" s="12"/>
      <c r="AE223" s="12"/>
      <c r="AF223" s="26" t="s">
        <v>1010</v>
      </c>
      <c r="AG223" s="29" t="s">
        <v>984</v>
      </c>
    </row>
    <row r="224" spans="1:33" s="73" customFormat="1" x14ac:dyDescent="0.25">
      <c r="A224" s="28"/>
      <c r="B224" s="28" t="s">
        <v>1639</v>
      </c>
      <c r="C224" s="19"/>
      <c r="D224" s="102"/>
      <c r="E224" s="102"/>
      <c r="F224" s="34" t="s">
        <v>1013</v>
      </c>
      <c r="G224" s="31"/>
      <c r="H224" s="28"/>
      <c r="I224" s="28" t="s">
        <v>1014</v>
      </c>
      <c r="J224" s="28" t="s">
        <v>1260</v>
      </c>
      <c r="K224" s="103"/>
      <c r="L224" s="94"/>
      <c r="M224" s="94"/>
      <c r="N224" s="94"/>
      <c r="O224" s="94"/>
      <c r="P224" s="94" t="s">
        <v>454</v>
      </c>
      <c r="Q224" s="88" t="s">
        <v>454</v>
      </c>
      <c r="R224" s="70"/>
      <c r="S224" s="70"/>
      <c r="T224" s="70"/>
      <c r="U224" s="70"/>
      <c r="V224" s="70"/>
      <c r="W224" s="70"/>
      <c r="X224" s="70"/>
      <c r="Y224" s="70"/>
      <c r="Z224" s="70"/>
      <c r="AA224" s="70"/>
      <c r="AB224" s="70"/>
      <c r="AC224" s="70"/>
      <c r="AD224" s="70"/>
      <c r="AE224" s="70"/>
      <c r="AF224" s="15" t="s">
        <v>1012</v>
      </c>
      <c r="AG224" s="15" t="s">
        <v>1015</v>
      </c>
    </row>
    <row r="225" spans="1:33" ht="39" x14ac:dyDescent="0.25">
      <c r="A225" s="18" t="s">
        <v>353</v>
      </c>
      <c r="B225" s="18" t="s">
        <v>1762</v>
      </c>
      <c r="D225" s="23" t="s">
        <v>454</v>
      </c>
      <c r="E225" s="23" t="s">
        <v>354</v>
      </c>
      <c r="F225" s="33"/>
      <c r="G225" s="33" t="s">
        <v>1293</v>
      </c>
      <c r="H225" s="13"/>
      <c r="I225" s="13" t="s">
        <v>785</v>
      </c>
      <c r="J225" s="13" t="s">
        <v>469</v>
      </c>
      <c r="K225" s="12" t="s">
        <v>1619</v>
      </c>
      <c r="L225" s="60"/>
      <c r="M225" s="60"/>
      <c r="N225" s="60"/>
      <c r="O225" s="60"/>
      <c r="P225" s="60" t="s">
        <v>676</v>
      </c>
      <c r="Q225" s="71" t="s">
        <v>454</v>
      </c>
      <c r="R225" s="12" t="s">
        <v>22</v>
      </c>
      <c r="S225" s="12" t="s">
        <v>23</v>
      </c>
      <c r="T225" s="12"/>
      <c r="U225" s="12" t="s">
        <v>23</v>
      </c>
      <c r="V225" s="12"/>
      <c r="W225" s="12" t="s">
        <v>23</v>
      </c>
      <c r="X225" s="12" t="s">
        <v>24</v>
      </c>
      <c r="Y225" s="12" t="s">
        <v>23</v>
      </c>
      <c r="Z225" s="12" t="s">
        <v>520</v>
      </c>
      <c r="AA225" s="12" t="s">
        <v>23</v>
      </c>
      <c r="AB225" s="12" t="s">
        <v>530</v>
      </c>
      <c r="AC225" s="12" t="s">
        <v>47</v>
      </c>
      <c r="AD225" s="12"/>
      <c r="AE225" s="12" t="s">
        <v>47</v>
      </c>
      <c r="AF225" s="26" t="s">
        <v>1291</v>
      </c>
      <c r="AG225" s="29" t="s">
        <v>703</v>
      </c>
    </row>
    <row r="226" spans="1:33" s="73" customFormat="1" ht="39" x14ac:dyDescent="0.25">
      <c r="A226" s="28" t="s">
        <v>355</v>
      </c>
      <c r="B226" s="28" t="s">
        <v>1763</v>
      </c>
      <c r="C226" s="19"/>
      <c r="D226" s="102" t="s">
        <v>454</v>
      </c>
      <c r="E226" s="102" t="s">
        <v>356</v>
      </c>
      <c r="G226" s="124" t="s">
        <v>1294</v>
      </c>
      <c r="H226" s="28"/>
      <c r="I226" s="28" t="s">
        <v>786</v>
      </c>
      <c r="J226" s="28" t="s">
        <v>469</v>
      </c>
      <c r="K226" s="103" t="s">
        <v>357</v>
      </c>
      <c r="L226" s="94"/>
      <c r="M226" s="94"/>
      <c r="N226" s="94"/>
      <c r="O226" s="94"/>
      <c r="P226" s="94" t="s">
        <v>676</v>
      </c>
      <c r="Q226" s="88" t="s">
        <v>454</v>
      </c>
      <c r="R226" s="70" t="s">
        <v>22</v>
      </c>
      <c r="S226" s="70" t="s">
        <v>448</v>
      </c>
      <c r="T226" s="70" t="s">
        <v>22</v>
      </c>
      <c r="U226" s="70" t="s">
        <v>448</v>
      </c>
      <c r="V226" s="70" t="s">
        <v>24</v>
      </c>
      <c r="W226" s="70" t="s">
        <v>448</v>
      </c>
      <c r="X226" s="70" t="s">
        <v>24</v>
      </c>
      <c r="Y226" s="70" t="s">
        <v>448</v>
      </c>
      <c r="Z226" s="70" t="s">
        <v>520</v>
      </c>
      <c r="AA226" s="70" t="s">
        <v>448</v>
      </c>
      <c r="AB226" s="70" t="s">
        <v>530</v>
      </c>
      <c r="AC226" s="70"/>
      <c r="AD226" s="70"/>
      <c r="AE226" s="93"/>
      <c r="AF226" s="15" t="s">
        <v>1292</v>
      </c>
      <c r="AG226" s="15" t="s">
        <v>703</v>
      </c>
    </row>
    <row r="227" spans="1:33" ht="39" x14ac:dyDescent="0.25">
      <c r="A227" s="18" t="s">
        <v>358</v>
      </c>
      <c r="B227" s="18" t="s">
        <v>1764</v>
      </c>
      <c r="D227" s="23" t="s">
        <v>454</v>
      </c>
      <c r="E227" s="23" t="s">
        <v>359</v>
      </c>
      <c r="F227" s="33"/>
      <c r="G227" s="33" t="s">
        <v>1295</v>
      </c>
      <c r="H227" s="13"/>
      <c r="I227" s="13" t="s">
        <v>787</v>
      </c>
      <c r="J227" s="13" t="s">
        <v>469</v>
      </c>
      <c r="K227" s="12" t="s">
        <v>1620</v>
      </c>
      <c r="L227" s="60"/>
      <c r="M227" s="60"/>
      <c r="N227" s="60" t="s">
        <v>676</v>
      </c>
      <c r="O227" s="60" t="s">
        <v>454</v>
      </c>
      <c r="P227" s="60" t="s">
        <v>676</v>
      </c>
      <c r="Q227" s="71" t="s">
        <v>454</v>
      </c>
      <c r="R227" s="12" t="s">
        <v>22</v>
      </c>
      <c r="S227" s="12" t="s">
        <v>23</v>
      </c>
      <c r="T227" s="12" t="s">
        <v>22</v>
      </c>
      <c r="U227" s="12" t="s">
        <v>23</v>
      </c>
      <c r="V227" s="12" t="s">
        <v>24</v>
      </c>
      <c r="W227" s="12" t="s">
        <v>23</v>
      </c>
      <c r="X227" s="12" t="s">
        <v>24</v>
      </c>
      <c r="Y227" s="12" t="s">
        <v>23</v>
      </c>
      <c r="Z227" s="12" t="s">
        <v>24</v>
      </c>
      <c r="AA227" s="12" t="s">
        <v>23</v>
      </c>
      <c r="AB227" s="12" t="s">
        <v>24</v>
      </c>
      <c r="AC227" s="12" t="s">
        <v>47</v>
      </c>
      <c r="AD227" s="12" t="s">
        <v>537</v>
      </c>
      <c r="AE227" s="101" t="s">
        <v>47</v>
      </c>
      <c r="AF227" s="26" t="s">
        <v>1115</v>
      </c>
      <c r="AG227" s="29" t="s">
        <v>703</v>
      </c>
    </row>
    <row r="228" spans="1:33" s="73" customFormat="1" ht="39" x14ac:dyDescent="0.25">
      <c r="A228" s="28" t="s">
        <v>360</v>
      </c>
      <c r="B228" s="28" t="s">
        <v>1765</v>
      </c>
      <c r="C228" s="19"/>
      <c r="D228" s="102" t="s">
        <v>454</v>
      </c>
      <c r="E228" s="102" t="s">
        <v>361</v>
      </c>
      <c r="F228" s="34" t="s">
        <v>362</v>
      </c>
      <c r="G228" s="124"/>
      <c r="H228" s="28"/>
      <c r="I228" s="28" t="s">
        <v>1017</v>
      </c>
      <c r="J228" s="28" t="s">
        <v>471</v>
      </c>
      <c r="K228" s="103" t="s">
        <v>294</v>
      </c>
      <c r="L228" s="94"/>
      <c r="M228" s="94"/>
      <c r="N228" s="94"/>
      <c r="O228" s="94"/>
      <c r="P228" s="94" t="s">
        <v>454</v>
      </c>
      <c r="Q228" s="88" t="s">
        <v>454</v>
      </c>
      <c r="R228" s="70" t="s">
        <v>22</v>
      </c>
      <c r="S228" s="70" t="s">
        <v>23</v>
      </c>
      <c r="T228" s="70" t="s">
        <v>22</v>
      </c>
      <c r="U228" s="70" t="s">
        <v>23</v>
      </c>
      <c r="V228" s="70" t="s">
        <v>24</v>
      </c>
      <c r="W228" s="70" t="s">
        <v>23</v>
      </c>
      <c r="X228" s="70" t="s">
        <v>24</v>
      </c>
      <c r="Y228" s="70" t="s">
        <v>23</v>
      </c>
      <c r="Z228" s="70" t="s">
        <v>24</v>
      </c>
      <c r="AA228" s="70" t="s">
        <v>23</v>
      </c>
      <c r="AB228" s="70" t="s">
        <v>24</v>
      </c>
      <c r="AC228" s="70" t="s">
        <v>23</v>
      </c>
      <c r="AD228" s="70" t="s">
        <v>24</v>
      </c>
      <c r="AE228" s="93" t="s">
        <v>23</v>
      </c>
      <c r="AF228" s="15" t="s">
        <v>1016</v>
      </c>
      <c r="AG228" s="15" t="s">
        <v>716</v>
      </c>
    </row>
    <row r="229" spans="1:33" ht="39" x14ac:dyDescent="0.25">
      <c r="A229" s="18" t="s">
        <v>363</v>
      </c>
      <c r="B229" s="18" t="s">
        <v>1766</v>
      </c>
      <c r="D229" s="23" t="s">
        <v>454</v>
      </c>
      <c r="E229" s="23" t="s">
        <v>85</v>
      </c>
      <c r="F229" s="33" t="s">
        <v>364</v>
      </c>
      <c r="G229" s="33"/>
      <c r="H229" s="13"/>
      <c r="I229" s="13" t="s">
        <v>1018</v>
      </c>
      <c r="J229" s="13"/>
      <c r="K229" s="12"/>
      <c r="L229" s="60"/>
      <c r="M229" s="60"/>
      <c r="N229" s="60"/>
      <c r="O229" s="60"/>
      <c r="P229" s="60" t="s">
        <v>676</v>
      </c>
      <c r="Q229" s="71" t="s">
        <v>671</v>
      </c>
      <c r="R229" s="12" t="s">
        <v>22</v>
      </c>
      <c r="S229" s="12"/>
      <c r="T229" s="12" t="s">
        <v>22</v>
      </c>
      <c r="U229" s="12"/>
      <c r="V229" s="12" t="s">
        <v>24</v>
      </c>
      <c r="W229" s="12"/>
      <c r="X229" s="12" t="s">
        <v>24</v>
      </c>
      <c r="Y229" s="12"/>
      <c r="Z229" s="12" t="s">
        <v>24</v>
      </c>
      <c r="AA229" s="12"/>
      <c r="AB229" s="12" t="s">
        <v>24</v>
      </c>
      <c r="AC229" s="12"/>
      <c r="AD229" s="12" t="s">
        <v>537</v>
      </c>
      <c r="AE229" s="101"/>
      <c r="AF229" s="26" t="s">
        <v>1019</v>
      </c>
      <c r="AG229" s="29" t="s">
        <v>1020</v>
      </c>
    </row>
    <row r="230" spans="1:33" s="73" customFormat="1" x14ac:dyDescent="0.25">
      <c r="A230" s="28"/>
      <c r="B230" s="28" t="s">
        <v>1639</v>
      </c>
      <c r="C230" s="19"/>
      <c r="D230" s="102"/>
      <c r="E230" s="102"/>
      <c r="G230" s="31" t="s">
        <v>1261</v>
      </c>
      <c r="H230" s="28"/>
      <c r="I230" s="28" t="s">
        <v>657</v>
      </c>
      <c r="J230" s="28" t="s">
        <v>461</v>
      </c>
      <c r="K230" s="103"/>
      <c r="L230" s="94"/>
      <c r="M230" s="94"/>
      <c r="N230" s="94"/>
      <c r="O230" s="94"/>
      <c r="P230" s="94" t="s">
        <v>454</v>
      </c>
      <c r="Q230" s="88" t="s">
        <v>454</v>
      </c>
      <c r="R230" s="70"/>
      <c r="S230" s="70"/>
      <c r="T230" s="70"/>
      <c r="U230" s="70"/>
      <c r="V230" s="70"/>
      <c r="W230" s="70"/>
      <c r="X230" s="70"/>
      <c r="Y230" s="70"/>
      <c r="Z230" s="70"/>
      <c r="AA230" s="70"/>
      <c r="AB230" s="70"/>
      <c r="AC230" s="70"/>
      <c r="AD230" s="70"/>
      <c r="AE230" s="93"/>
      <c r="AF230" s="15" t="s">
        <v>874</v>
      </c>
      <c r="AG230" s="15" t="s">
        <v>681</v>
      </c>
    </row>
    <row r="231" spans="1:33" ht="26.25" x14ac:dyDescent="0.25">
      <c r="A231" s="18" t="s">
        <v>365</v>
      </c>
      <c r="B231" s="18" t="s">
        <v>1767</v>
      </c>
      <c r="D231" s="23" t="s">
        <v>116</v>
      </c>
      <c r="E231" s="23" t="s">
        <v>366</v>
      </c>
      <c r="F231" s="33"/>
      <c r="G231" s="18" t="s">
        <v>51</v>
      </c>
      <c r="H231" s="13"/>
      <c r="I231" s="13" t="s">
        <v>788</v>
      </c>
      <c r="J231" s="13" t="s">
        <v>462</v>
      </c>
      <c r="K231" s="12" t="s">
        <v>294</v>
      </c>
      <c r="L231" s="60"/>
      <c r="M231" s="60"/>
      <c r="N231" s="60"/>
      <c r="O231" s="60"/>
      <c r="P231" s="60" t="s">
        <v>454</v>
      </c>
      <c r="Q231" s="71" t="s">
        <v>454</v>
      </c>
      <c r="R231" s="12" t="s">
        <v>22</v>
      </c>
      <c r="S231" s="12" t="s">
        <v>23</v>
      </c>
      <c r="T231" s="12" t="s">
        <v>22</v>
      </c>
      <c r="U231" s="12" t="s">
        <v>23</v>
      </c>
      <c r="V231" s="12" t="s">
        <v>24</v>
      </c>
      <c r="W231" s="12" t="s">
        <v>23</v>
      </c>
      <c r="X231" s="12" t="s">
        <v>24</v>
      </c>
      <c r="Y231" s="12" t="s">
        <v>23</v>
      </c>
      <c r="Z231" s="12" t="s">
        <v>24</v>
      </c>
      <c r="AA231" s="12" t="s">
        <v>23</v>
      </c>
      <c r="AB231" s="12" t="s">
        <v>24</v>
      </c>
      <c r="AC231" s="12" t="s">
        <v>23</v>
      </c>
      <c r="AD231" s="12" t="s">
        <v>537</v>
      </c>
      <c r="AE231" s="12" t="s">
        <v>23</v>
      </c>
      <c r="AF231" s="26" t="s">
        <v>1021</v>
      </c>
      <c r="AG231" s="29" t="s">
        <v>697</v>
      </c>
    </row>
    <row r="232" spans="1:33" s="73" customFormat="1" ht="51.75" x14ac:dyDescent="0.25">
      <c r="A232" s="28" t="s">
        <v>367</v>
      </c>
      <c r="B232" s="28" t="s">
        <v>1768</v>
      </c>
      <c r="C232" s="19"/>
      <c r="D232" s="102" t="s">
        <v>116</v>
      </c>
      <c r="E232" s="102" t="s">
        <v>368</v>
      </c>
      <c r="G232" s="31" t="s">
        <v>53</v>
      </c>
      <c r="H232" s="28"/>
      <c r="I232" s="28" t="s">
        <v>789</v>
      </c>
      <c r="J232" s="28" t="s">
        <v>467</v>
      </c>
      <c r="K232" s="103"/>
      <c r="L232" s="94"/>
      <c r="M232" s="94"/>
      <c r="N232" s="94"/>
      <c r="O232" s="94"/>
      <c r="P232" s="94" t="s">
        <v>676</v>
      </c>
      <c r="Q232" s="88" t="s">
        <v>454</v>
      </c>
      <c r="R232" s="70" t="s">
        <v>22</v>
      </c>
      <c r="S232" s="70"/>
      <c r="T232" s="70" t="s">
        <v>22</v>
      </c>
      <c r="U232" s="70"/>
      <c r="V232" s="70" t="s">
        <v>24</v>
      </c>
      <c r="W232" s="70"/>
      <c r="X232" s="70" t="s">
        <v>24</v>
      </c>
      <c r="Y232" s="70"/>
      <c r="Z232" s="70" t="s">
        <v>24</v>
      </c>
      <c r="AA232" s="70"/>
      <c r="AB232" s="70" t="s">
        <v>24</v>
      </c>
      <c r="AC232" s="70"/>
      <c r="AD232" s="70" t="s">
        <v>537</v>
      </c>
      <c r="AE232" s="70"/>
      <c r="AF232" s="15" t="s">
        <v>1022</v>
      </c>
      <c r="AG232" s="15" t="s">
        <v>699</v>
      </c>
    </row>
    <row r="233" spans="1:33" ht="39" x14ac:dyDescent="0.25">
      <c r="A233" s="18" t="s">
        <v>369</v>
      </c>
      <c r="B233" s="18" t="s">
        <v>1769</v>
      </c>
      <c r="D233" s="23" t="s">
        <v>116</v>
      </c>
      <c r="E233" s="23" t="s">
        <v>370</v>
      </c>
      <c r="F233" s="33"/>
      <c r="G233" s="18" t="s">
        <v>371</v>
      </c>
      <c r="H233" s="13"/>
      <c r="I233" s="13" t="s">
        <v>790</v>
      </c>
      <c r="J233" s="13" t="s">
        <v>471</v>
      </c>
      <c r="K233" s="12" t="s">
        <v>294</v>
      </c>
      <c r="L233" s="60"/>
      <c r="M233" s="60"/>
      <c r="N233" s="60"/>
      <c r="O233" s="60"/>
      <c r="P233" s="60" t="s">
        <v>676</v>
      </c>
      <c r="Q233" s="71" t="s">
        <v>454</v>
      </c>
      <c r="R233" s="12" t="s">
        <v>22</v>
      </c>
      <c r="S233" s="12"/>
      <c r="T233" s="12" t="s">
        <v>22</v>
      </c>
      <c r="U233" s="12"/>
      <c r="V233" s="12" t="s">
        <v>24</v>
      </c>
      <c r="W233" s="12"/>
      <c r="X233" s="12" t="s">
        <v>24</v>
      </c>
      <c r="Y233" s="12"/>
      <c r="Z233" s="12" t="s">
        <v>24</v>
      </c>
      <c r="AA233" s="12"/>
      <c r="AB233" s="12" t="s">
        <v>24</v>
      </c>
      <c r="AC233" s="12" t="s">
        <v>23</v>
      </c>
      <c r="AD233" s="12"/>
      <c r="AE233" s="12" t="s">
        <v>23</v>
      </c>
      <c r="AF233" s="26" t="s">
        <v>1023</v>
      </c>
      <c r="AG233" s="29" t="s">
        <v>716</v>
      </c>
    </row>
    <row r="234" spans="1:33" s="73" customFormat="1" ht="51.75" x14ac:dyDescent="0.25">
      <c r="A234" s="28" t="s">
        <v>372</v>
      </c>
      <c r="B234" s="28" t="s">
        <v>1770</v>
      </c>
      <c r="C234" s="19"/>
      <c r="D234" s="102" t="s">
        <v>454</v>
      </c>
      <c r="E234" s="102" t="s">
        <v>373</v>
      </c>
      <c r="F234" s="34" t="s">
        <v>374</v>
      </c>
      <c r="G234" s="31"/>
      <c r="H234" s="28"/>
      <c r="I234" s="28" t="s">
        <v>791</v>
      </c>
      <c r="J234" s="28" t="s">
        <v>486</v>
      </c>
      <c r="K234" s="103"/>
      <c r="L234" s="94"/>
      <c r="M234" s="94"/>
      <c r="N234" s="94"/>
      <c r="O234" s="94"/>
      <c r="P234" s="94" t="s">
        <v>676</v>
      </c>
      <c r="Q234" s="88" t="s">
        <v>454</v>
      </c>
      <c r="R234" s="70" t="s">
        <v>22</v>
      </c>
      <c r="S234" s="70"/>
      <c r="T234" s="70" t="s">
        <v>96</v>
      </c>
      <c r="U234" s="70"/>
      <c r="V234" s="70" t="s">
        <v>96</v>
      </c>
      <c r="W234" s="70"/>
      <c r="X234" s="70" t="s">
        <v>96</v>
      </c>
      <c r="Y234" s="70"/>
      <c r="Z234" s="70" t="s">
        <v>96</v>
      </c>
      <c r="AA234" s="70"/>
      <c r="AB234" s="70" t="s">
        <v>96</v>
      </c>
      <c r="AC234" s="70"/>
      <c r="AD234" s="70"/>
      <c r="AE234" s="70"/>
      <c r="AF234" s="15" t="s">
        <v>1024</v>
      </c>
      <c r="AG234" s="125" t="s">
        <v>1025</v>
      </c>
    </row>
    <row r="235" spans="1:33" ht="26.25" x14ac:dyDescent="0.25">
      <c r="A235" s="18" t="s">
        <v>375</v>
      </c>
      <c r="B235" s="18" t="s">
        <v>1771</v>
      </c>
      <c r="D235" s="23" t="s">
        <v>454</v>
      </c>
      <c r="E235" s="23"/>
      <c r="F235" s="33" t="s">
        <v>1026</v>
      </c>
      <c r="G235" s="18"/>
      <c r="H235" s="13"/>
      <c r="I235" s="13" t="s">
        <v>1027</v>
      </c>
      <c r="J235" s="13" t="s">
        <v>1260</v>
      </c>
      <c r="K235" s="12"/>
      <c r="L235" s="60"/>
      <c r="M235" s="60"/>
      <c r="N235" s="60"/>
      <c r="O235" s="60"/>
      <c r="P235" s="60" t="s">
        <v>676</v>
      </c>
      <c r="Q235" s="71" t="s">
        <v>454</v>
      </c>
      <c r="R235" s="12" t="s">
        <v>22</v>
      </c>
      <c r="S235" s="12"/>
      <c r="T235" s="12" t="s">
        <v>22</v>
      </c>
      <c r="U235" s="12"/>
      <c r="V235" s="12" t="s">
        <v>24</v>
      </c>
      <c r="W235" s="12"/>
      <c r="X235" s="12" t="s">
        <v>24</v>
      </c>
      <c r="Y235" s="12"/>
      <c r="Z235" s="12" t="s">
        <v>24</v>
      </c>
      <c r="AA235" s="12"/>
      <c r="AB235" s="12" t="s">
        <v>24</v>
      </c>
      <c r="AC235" s="12"/>
      <c r="AD235" s="12"/>
      <c r="AE235" s="12"/>
      <c r="AF235" s="26" t="s">
        <v>1028</v>
      </c>
      <c r="AG235" s="29" t="s">
        <v>1029</v>
      </c>
    </row>
    <row r="236" spans="1:33" s="73" customFormat="1" ht="26.25" x14ac:dyDescent="0.25">
      <c r="A236" s="28" t="s">
        <v>377</v>
      </c>
      <c r="B236" s="28" t="s">
        <v>1772</v>
      </c>
      <c r="C236" s="19"/>
      <c r="D236" s="102" t="s">
        <v>116</v>
      </c>
      <c r="E236" s="102"/>
      <c r="F236" s="34"/>
      <c r="G236" s="31" t="s">
        <v>378</v>
      </c>
      <c r="H236" s="28"/>
      <c r="I236" s="28" t="s">
        <v>792</v>
      </c>
      <c r="J236" s="28" t="s">
        <v>487</v>
      </c>
      <c r="K236" s="103"/>
      <c r="L236" s="94"/>
      <c r="M236" s="94"/>
      <c r="N236" s="94"/>
      <c r="O236" s="94"/>
      <c r="P236" s="94" t="s">
        <v>454</v>
      </c>
      <c r="Q236" s="88" t="s">
        <v>454</v>
      </c>
      <c r="R236" s="70" t="s">
        <v>22</v>
      </c>
      <c r="S236" s="70"/>
      <c r="T236" s="70" t="s">
        <v>22</v>
      </c>
      <c r="U236" s="70"/>
      <c r="V236" s="70" t="s">
        <v>24</v>
      </c>
      <c r="W236" s="70"/>
      <c r="X236" s="70" t="s">
        <v>24</v>
      </c>
      <c r="Y236" s="70"/>
      <c r="Z236" s="70" t="s">
        <v>24</v>
      </c>
      <c r="AA236" s="70"/>
      <c r="AB236" s="70" t="s">
        <v>24</v>
      </c>
      <c r="AC236" s="70"/>
      <c r="AD236" s="70"/>
      <c r="AE236" s="70"/>
      <c r="AF236" s="15" t="s">
        <v>1030</v>
      </c>
      <c r="AG236" s="125" t="s">
        <v>1031</v>
      </c>
    </row>
    <row r="237" spans="1:33" ht="26.25" x14ac:dyDescent="0.25">
      <c r="A237" s="18" t="s">
        <v>379</v>
      </c>
      <c r="B237" s="18" t="s">
        <v>1773</v>
      </c>
      <c r="D237" s="23" t="s">
        <v>116</v>
      </c>
      <c r="E237" s="23" t="s">
        <v>380</v>
      </c>
      <c r="F237" s="33"/>
      <c r="G237" s="18" t="s">
        <v>381</v>
      </c>
      <c r="H237" s="13"/>
      <c r="I237" s="13" t="s">
        <v>793</v>
      </c>
      <c r="J237" s="13" t="s">
        <v>462</v>
      </c>
      <c r="K237" s="12" t="s">
        <v>1621</v>
      </c>
      <c r="L237" s="60"/>
      <c r="M237" s="60"/>
      <c r="N237" s="60"/>
      <c r="O237" s="60"/>
      <c r="P237" s="60" t="s">
        <v>454</v>
      </c>
      <c r="Q237" s="71" t="s">
        <v>454</v>
      </c>
      <c r="R237" s="12" t="s">
        <v>22</v>
      </c>
      <c r="S237" s="12" t="s">
        <v>23</v>
      </c>
      <c r="T237" s="12" t="s">
        <v>22</v>
      </c>
      <c r="U237" s="12" t="s">
        <v>23</v>
      </c>
      <c r="V237" s="12" t="s">
        <v>24</v>
      </c>
      <c r="W237" s="12" t="s">
        <v>23</v>
      </c>
      <c r="X237" s="12" t="s">
        <v>24</v>
      </c>
      <c r="Y237" s="12" t="s">
        <v>23</v>
      </c>
      <c r="Z237" s="12" t="s">
        <v>24</v>
      </c>
      <c r="AA237" s="12" t="s">
        <v>23</v>
      </c>
      <c r="AB237" s="12" t="s">
        <v>24</v>
      </c>
      <c r="AC237" s="12" t="s">
        <v>23</v>
      </c>
      <c r="AD237" s="12"/>
      <c r="AE237" s="12" t="s">
        <v>23</v>
      </c>
      <c r="AF237" s="26" t="s">
        <v>1032</v>
      </c>
      <c r="AG237" s="29" t="s">
        <v>1033</v>
      </c>
    </row>
    <row r="238" spans="1:33" s="73" customFormat="1" ht="26.25" x14ac:dyDescent="0.25">
      <c r="A238" s="28" t="s">
        <v>382</v>
      </c>
      <c r="B238" s="28" t="s">
        <v>1774</v>
      </c>
      <c r="C238" s="19"/>
      <c r="D238" s="102" t="s">
        <v>116</v>
      </c>
      <c r="E238" s="102" t="s">
        <v>383</v>
      </c>
      <c r="F238" s="34"/>
      <c r="G238" s="31" t="s">
        <v>384</v>
      </c>
      <c r="H238" s="28"/>
      <c r="I238" s="28" t="s">
        <v>794</v>
      </c>
      <c r="J238" s="28" t="s">
        <v>462</v>
      </c>
      <c r="K238" s="103" t="s">
        <v>1622</v>
      </c>
      <c r="L238" s="94"/>
      <c r="M238" s="94"/>
      <c r="N238" s="94"/>
      <c r="O238" s="94"/>
      <c r="P238" s="94" t="s">
        <v>454</v>
      </c>
      <c r="Q238" s="88" t="s">
        <v>454</v>
      </c>
      <c r="R238" s="70" t="s">
        <v>22</v>
      </c>
      <c r="S238" s="70" t="s">
        <v>23</v>
      </c>
      <c r="T238" s="70" t="s">
        <v>22</v>
      </c>
      <c r="U238" s="70" t="s">
        <v>23</v>
      </c>
      <c r="V238" s="70" t="s">
        <v>24</v>
      </c>
      <c r="W238" s="70" t="s">
        <v>23</v>
      </c>
      <c r="X238" s="70" t="s">
        <v>24</v>
      </c>
      <c r="Y238" s="70" t="s">
        <v>23</v>
      </c>
      <c r="Z238" s="70" t="s">
        <v>102</v>
      </c>
      <c r="AA238" s="70" t="s">
        <v>23</v>
      </c>
      <c r="AB238" s="70" t="s">
        <v>24</v>
      </c>
      <c r="AC238" s="70" t="s">
        <v>23</v>
      </c>
      <c r="AD238" s="70"/>
      <c r="AE238" s="70" t="s">
        <v>23</v>
      </c>
      <c r="AF238" s="15" t="s">
        <v>1035</v>
      </c>
      <c r="AG238" s="126" t="s">
        <v>1036</v>
      </c>
    </row>
    <row r="239" spans="1:33" ht="26.25" x14ac:dyDescent="0.25">
      <c r="A239" s="18" t="s">
        <v>385</v>
      </c>
      <c r="B239" s="18" t="s">
        <v>1775</v>
      </c>
      <c r="D239" s="23" t="s">
        <v>116</v>
      </c>
      <c r="E239" s="23" t="s">
        <v>386</v>
      </c>
      <c r="F239" s="33"/>
      <c r="G239" s="18" t="s">
        <v>387</v>
      </c>
      <c r="H239" s="13"/>
      <c r="I239" s="13" t="s">
        <v>1040</v>
      </c>
      <c r="J239" s="13" t="s">
        <v>1260</v>
      </c>
      <c r="K239" s="12"/>
      <c r="L239" s="60"/>
      <c r="M239" s="60"/>
      <c r="N239" s="60"/>
      <c r="O239" s="60"/>
      <c r="P239" s="60" t="s">
        <v>676</v>
      </c>
      <c r="Q239" s="71" t="s">
        <v>671</v>
      </c>
      <c r="R239" s="12" t="s">
        <v>22</v>
      </c>
      <c r="S239" s="12"/>
      <c r="T239" s="12"/>
      <c r="U239" s="12"/>
      <c r="V239" s="12"/>
      <c r="W239" s="12"/>
      <c r="X239" s="12"/>
      <c r="Y239" s="12"/>
      <c r="Z239" s="12"/>
      <c r="AA239" s="12"/>
      <c r="AB239" s="12"/>
      <c r="AC239" s="12"/>
      <c r="AD239" s="12"/>
      <c r="AE239" s="12"/>
      <c r="AF239" s="26" t="s">
        <v>1037</v>
      </c>
      <c r="AG239" s="29" t="s">
        <v>1038</v>
      </c>
    </row>
    <row r="240" spans="1:33" s="73" customFormat="1" x14ac:dyDescent="0.25">
      <c r="A240" s="28"/>
      <c r="B240" s="28" t="s">
        <v>1639</v>
      </c>
      <c r="C240" s="19"/>
      <c r="D240" s="102"/>
      <c r="E240" s="102"/>
      <c r="G240" s="31"/>
      <c r="H240" s="31" t="s">
        <v>1261</v>
      </c>
      <c r="I240" s="28" t="s">
        <v>915</v>
      </c>
      <c r="J240" s="28" t="s">
        <v>461</v>
      </c>
      <c r="K240" s="103"/>
      <c r="L240" s="94"/>
      <c r="M240" s="94"/>
      <c r="N240" s="94"/>
      <c r="O240" s="94"/>
      <c r="P240" s="94" t="s">
        <v>454</v>
      </c>
      <c r="Q240" s="88" t="s">
        <v>454</v>
      </c>
      <c r="R240" s="70"/>
      <c r="S240" s="70"/>
      <c r="T240" s="70"/>
      <c r="U240" s="70"/>
      <c r="V240" s="70"/>
      <c r="W240" s="70"/>
      <c r="X240" s="70"/>
      <c r="Y240" s="70"/>
      <c r="Z240" s="70"/>
      <c r="AA240" s="70"/>
      <c r="AB240" s="70"/>
      <c r="AC240" s="70"/>
      <c r="AD240" s="70"/>
      <c r="AE240" s="70"/>
      <c r="AF240" s="15" t="s">
        <v>1039</v>
      </c>
      <c r="AG240" s="126" t="s">
        <v>681</v>
      </c>
    </row>
    <row r="241" spans="1:33" x14ac:dyDescent="0.25">
      <c r="A241" s="18"/>
      <c r="B241" s="18" t="s">
        <v>1639</v>
      </c>
      <c r="D241" s="23"/>
      <c r="E241" s="23"/>
      <c r="F241" s="33"/>
      <c r="G241" s="18"/>
      <c r="H241" s="18" t="s">
        <v>1296</v>
      </c>
      <c r="I241" s="13" t="s">
        <v>1041</v>
      </c>
      <c r="J241" s="13" t="s">
        <v>465</v>
      </c>
      <c r="K241" s="12" t="s">
        <v>1623</v>
      </c>
      <c r="L241" s="60"/>
      <c r="M241" s="60"/>
      <c r="N241" s="60"/>
      <c r="O241" s="60"/>
      <c r="P241" s="60" t="s">
        <v>454</v>
      </c>
      <c r="Q241" s="71" t="s">
        <v>454</v>
      </c>
      <c r="R241" s="12" t="s">
        <v>24</v>
      </c>
      <c r="S241" s="12" t="s">
        <v>47</v>
      </c>
      <c r="T241" s="12" t="s">
        <v>22</v>
      </c>
      <c r="U241" s="12" t="s">
        <v>47</v>
      </c>
      <c r="V241" s="12" t="s">
        <v>24</v>
      </c>
      <c r="W241" s="12" t="s">
        <v>47</v>
      </c>
      <c r="X241" s="12" t="s">
        <v>24</v>
      </c>
      <c r="Y241" s="12" t="s">
        <v>47</v>
      </c>
      <c r="Z241" s="12" t="s">
        <v>102</v>
      </c>
      <c r="AA241" s="12" t="s">
        <v>47</v>
      </c>
      <c r="AB241" s="12" t="s">
        <v>24</v>
      </c>
      <c r="AC241" s="12" t="s">
        <v>47</v>
      </c>
      <c r="AD241" s="12"/>
      <c r="AE241" s="12" t="s">
        <v>47</v>
      </c>
      <c r="AF241" s="26" t="s">
        <v>1042</v>
      </c>
      <c r="AG241" s="29" t="s">
        <v>1034</v>
      </c>
    </row>
    <row r="242" spans="1:33" s="73" customFormat="1" ht="26.25" x14ac:dyDescent="0.25">
      <c r="A242" s="28" t="s">
        <v>388</v>
      </c>
      <c r="B242" s="28" t="s">
        <v>1776</v>
      </c>
      <c r="C242" s="19" t="s">
        <v>1564</v>
      </c>
      <c r="D242" s="102" t="s">
        <v>116</v>
      </c>
      <c r="E242" s="102" t="s">
        <v>389</v>
      </c>
      <c r="G242" s="31" t="s">
        <v>390</v>
      </c>
      <c r="H242" s="31"/>
      <c r="I242" s="28" t="s">
        <v>1043</v>
      </c>
      <c r="J242" s="28" t="s">
        <v>1260</v>
      </c>
      <c r="K242" s="103"/>
      <c r="L242" s="94"/>
      <c r="M242" s="94"/>
      <c r="N242" s="94"/>
      <c r="O242" s="94"/>
      <c r="P242" s="94" t="s">
        <v>676</v>
      </c>
      <c r="Q242" s="88" t="s">
        <v>671</v>
      </c>
      <c r="R242" s="70"/>
      <c r="S242" s="70"/>
      <c r="T242" s="70"/>
      <c r="U242" s="70"/>
      <c r="V242" s="70"/>
      <c r="W242" s="70"/>
      <c r="X242" s="70"/>
      <c r="Y242" s="70"/>
      <c r="Z242" s="70"/>
      <c r="AA242" s="70"/>
      <c r="AB242" s="70"/>
      <c r="AC242" s="70"/>
      <c r="AD242" s="70"/>
      <c r="AE242" s="70"/>
      <c r="AF242" s="15" t="s">
        <v>1044</v>
      </c>
      <c r="AG242" s="126" t="s">
        <v>1045</v>
      </c>
    </row>
    <row r="243" spans="1:33" x14ac:dyDescent="0.25">
      <c r="A243" s="18"/>
      <c r="B243" s="18" t="s">
        <v>1639</v>
      </c>
      <c r="D243" s="23"/>
      <c r="E243" s="23"/>
      <c r="F243" s="33"/>
      <c r="G243" s="18"/>
      <c r="H243" s="18" t="s">
        <v>1261</v>
      </c>
      <c r="I243" s="13" t="s">
        <v>915</v>
      </c>
      <c r="J243" s="13" t="s">
        <v>461</v>
      </c>
      <c r="K243" s="12"/>
      <c r="L243" s="60"/>
      <c r="M243" s="60"/>
      <c r="N243" s="60"/>
      <c r="O243" s="60"/>
      <c r="P243" s="60" t="s">
        <v>454</v>
      </c>
      <c r="Q243" s="71" t="s">
        <v>454</v>
      </c>
      <c r="R243" s="12"/>
      <c r="S243" s="12"/>
      <c r="T243" s="12"/>
      <c r="U243" s="12"/>
      <c r="V243" s="12"/>
      <c r="W243" s="12"/>
      <c r="X243" s="12"/>
      <c r="Y243" s="12"/>
      <c r="Z243" s="12"/>
      <c r="AA243" s="12"/>
      <c r="AB243" s="12"/>
      <c r="AC243" s="12"/>
      <c r="AD243" s="12"/>
      <c r="AE243" s="12"/>
      <c r="AF243" s="26" t="s">
        <v>916</v>
      </c>
      <c r="AG243" s="29" t="s">
        <v>681</v>
      </c>
    </row>
    <row r="244" spans="1:33" s="73" customFormat="1" ht="26.25" x14ac:dyDescent="0.25">
      <c r="A244" s="28"/>
      <c r="B244" s="28" t="s">
        <v>1639</v>
      </c>
      <c r="C244" s="19" t="s">
        <v>23</v>
      </c>
      <c r="D244" s="102"/>
      <c r="E244" s="102"/>
      <c r="G244" s="31"/>
      <c r="H244" s="31" t="s">
        <v>390</v>
      </c>
      <c r="I244" s="28" t="s">
        <v>1046</v>
      </c>
      <c r="J244" s="28" t="s">
        <v>468</v>
      </c>
      <c r="K244" s="103" t="s">
        <v>1624</v>
      </c>
      <c r="L244" s="94"/>
      <c r="M244" s="94"/>
      <c r="N244" s="94"/>
      <c r="O244" s="94"/>
      <c r="P244" s="94" t="s">
        <v>454</v>
      </c>
      <c r="Q244" s="88" t="s">
        <v>454</v>
      </c>
      <c r="R244" s="70" t="s">
        <v>492</v>
      </c>
      <c r="S244" s="70" t="s">
        <v>23</v>
      </c>
      <c r="T244" s="70" t="s">
        <v>492</v>
      </c>
      <c r="U244" s="70" t="s">
        <v>23</v>
      </c>
      <c r="V244" s="70" t="s">
        <v>492</v>
      </c>
      <c r="W244" s="70" t="s">
        <v>23</v>
      </c>
      <c r="X244" s="70" t="s">
        <v>492</v>
      </c>
      <c r="Y244" s="70" t="s">
        <v>23</v>
      </c>
      <c r="Z244" s="70" t="s">
        <v>492</v>
      </c>
      <c r="AA244" s="70" t="s">
        <v>23</v>
      </c>
      <c r="AB244" s="70" t="s">
        <v>492</v>
      </c>
      <c r="AC244" s="70" t="s">
        <v>23</v>
      </c>
      <c r="AD244" s="70"/>
      <c r="AE244" s="70" t="s">
        <v>23</v>
      </c>
      <c r="AF244" s="15" t="s">
        <v>1047</v>
      </c>
      <c r="AG244" s="126" t="s">
        <v>1048</v>
      </c>
    </row>
    <row r="245" spans="1:33" x14ac:dyDescent="0.25">
      <c r="A245" s="18"/>
      <c r="B245" s="18" t="s">
        <v>1639</v>
      </c>
      <c r="D245" s="23"/>
      <c r="E245" s="23"/>
      <c r="F245" s="33"/>
      <c r="G245" s="18"/>
      <c r="H245" s="18" t="s">
        <v>1262</v>
      </c>
      <c r="I245" s="13" t="s">
        <v>1049</v>
      </c>
      <c r="J245" s="13" t="s">
        <v>478</v>
      </c>
      <c r="K245" s="12"/>
      <c r="L245" s="60"/>
      <c r="M245" s="60"/>
      <c r="N245" s="60"/>
      <c r="O245" s="60"/>
      <c r="P245" s="60" t="s">
        <v>676</v>
      </c>
      <c r="Q245" s="71" t="s">
        <v>454</v>
      </c>
      <c r="R245" s="12"/>
      <c r="S245" s="12"/>
      <c r="T245" s="12"/>
      <c r="U245" s="12"/>
      <c r="V245" s="12"/>
      <c r="W245" s="12"/>
      <c r="X245" s="12"/>
      <c r="Y245" s="12"/>
      <c r="Z245" s="12"/>
      <c r="AA245" s="12"/>
      <c r="AB245" s="12"/>
      <c r="AC245" s="12"/>
      <c r="AD245" s="12"/>
      <c r="AE245" s="12"/>
      <c r="AF245" s="26" t="s">
        <v>905</v>
      </c>
      <c r="AG245" s="29" t="s">
        <v>679</v>
      </c>
    </row>
    <row r="246" spans="1:33" s="119" customFormat="1" ht="26.25" hidden="1" x14ac:dyDescent="0.25">
      <c r="A246" s="66" t="s">
        <v>391</v>
      </c>
      <c r="B246" s="66" t="s">
        <v>1777</v>
      </c>
      <c r="C246" s="19"/>
      <c r="D246" s="120" t="s">
        <v>454</v>
      </c>
      <c r="E246" s="120" t="s">
        <v>392</v>
      </c>
      <c r="F246" s="66" t="s">
        <v>393</v>
      </c>
      <c r="G246" s="66"/>
      <c r="H246" s="66"/>
      <c r="I246" s="21" t="s">
        <v>795</v>
      </c>
      <c r="J246" s="66" t="s">
        <v>481</v>
      </c>
      <c r="K246" s="66"/>
      <c r="L246" s="127"/>
      <c r="M246" s="127"/>
      <c r="N246" s="120"/>
      <c r="O246" s="120"/>
      <c r="P246" s="121"/>
      <c r="Q246" s="120"/>
      <c r="R246" s="120"/>
      <c r="S246" s="120"/>
      <c r="T246" s="120"/>
      <c r="U246" s="120"/>
      <c r="V246" s="120"/>
      <c r="W246" s="120"/>
      <c r="X246" s="120"/>
      <c r="Y246" s="120"/>
      <c r="Z246" s="120"/>
      <c r="AA246" s="120"/>
      <c r="AB246" s="120"/>
      <c r="AC246" s="120"/>
      <c r="AD246" s="120"/>
      <c r="AE246" s="120"/>
      <c r="AF246" s="87" t="s">
        <v>957</v>
      </c>
      <c r="AG246" s="122"/>
    </row>
    <row r="247" spans="1:33" s="73" customFormat="1" ht="39" x14ac:dyDescent="0.25">
      <c r="A247" s="28" t="s">
        <v>394</v>
      </c>
      <c r="B247" s="28" t="s">
        <v>1778</v>
      </c>
      <c r="C247" s="19" t="s">
        <v>1565</v>
      </c>
      <c r="D247" s="102" t="s">
        <v>454</v>
      </c>
      <c r="E247" s="102" t="s">
        <v>395</v>
      </c>
      <c r="F247" s="34" t="s">
        <v>396</v>
      </c>
      <c r="G247" s="31"/>
      <c r="H247" s="31"/>
      <c r="I247" s="28" t="s">
        <v>1074</v>
      </c>
      <c r="J247" s="28" t="s">
        <v>480</v>
      </c>
      <c r="K247" s="103" t="s">
        <v>1625</v>
      </c>
      <c r="L247" s="94"/>
      <c r="M247" s="94"/>
      <c r="N247" s="94" t="s">
        <v>676</v>
      </c>
      <c r="O247" s="94" t="s">
        <v>454</v>
      </c>
      <c r="P247" s="94"/>
      <c r="Q247" s="88"/>
      <c r="R247" s="70" t="s">
        <v>22</v>
      </c>
      <c r="S247" s="70" t="s">
        <v>23</v>
      </c>
      <c r="T247" s="70" t="s">
        <v>22</v>
      </c>
      <c r="U247" s="70" t="s">
        <v>23</v>
      </c>
      <c r="V247" s="70" t="s">
        <v>24</v>
      </c>
      <c r="W247" s="70" t="s">
        <v>23</v>
      </c>
      <c r="X247" s="70" t="s">
        <v>24</v>
      </c>
      <c r="Y247" s="70" t="s">
        <v>23</v>
      </c>
      <c r="Z247" s="70"/>
      <c r="AA247" s="70" t="s">
        <v>23</v>
      </c>
      <c r="AB247" s="70"/>
      <c r="AC247" s="70" t="s">
        <v>47</v>
      </c>
      <c r="AD247" s="70"/>
      <c r="AE247" s="70" t="s">
        <v>47</v>
      </c>
      <c r="AF247" s="15" t="s">
        <v>1050</v>
      </c>
      <c r="AG247" s="126" t="s">
        <v>1051</v>
      </c>
    </row>
    <row r="248" spans="1:33" ht="51.75" x14ac:dyDescent="0.25">
      <c r="A248" s="18" t="s">
        <v>397</v>
      </c>
      <c r="B248" s="18" t="s">
        <v>1779</v>
      </c>
      <c r="D248" s="23" t="s">
        <v>454</v>
      </c>
      <c r="E248" s="23" t="s">
        <v>398</v>
      </c>
      <c r="F248" s="33" t="s">
        <v>399</v>
      </c>
      <c r="G248" s="18"/>
      <c r="H248" s="18"/>
      <c r="I248" s="13" t="s">
        <v>1075</v>
      </c>
      <c r="J248" s="13" t="s">
        <v>480</v>
      </c>
      <c r="K248" s="12" t="s">
        <v>1626</v>
      </c>
      <c r="L248" s="60"/>
      <c r="M248" s="60"/>
      <c r="N248" s="60" t="s">
        <v>676</v>
      </c>
      <c r="O248" s="60" t="s">
        <v>454</v>
      </c>
      <c r="P248" s="60"/>
      <c r="Q248" s="71"/>
      <c r="R248" s="12" t="s">
        <v>22</v>
      </c>
      <c r="S248" s="12" t="s">
        <v>23</v>
      </c>
      <c r="T248" s="12" t="s">
        <v>22</v>
      </c>
      <c r="U248" s="12" t="s">
        <v>23</v>
      </c>
      <c r="V248" s="12" t="s">
        <v>24</v>
      </c>
      <c r="W248" s="12" t="s">
        <v>23</v>
      </c>
      <c r="X248" s="12" t="s">
        <v>24</v>
      </c>
      <c r="Y248" s="12" t="s">
        <v>23</v>
      </c>
      <c r="Z248" s="12" t="s">
        <v>24</v>
      </c>
      <c r="AA248" s="12" t="s">
        <v>23</v>
      </c>
      <c r="AB248" s="12"/>
      <c r="AC248" s="12"/>
      <c r="AD248" s="12"/>
      <c r="AE248" s="12"/>
      <c r="AF248" s="26" t="s">
        <v>1052</v>
      </c>
      <c r="AG248" s="29" t="s">
        <v>1053</v>
      </c>
    </row>
    <row r="249" spans="1:33" s="73" customFormat="1" ht="26.25" x14ac:dyDescent="0.25">
      <c r="A249" s="28" t="s">
        <v>400</v>
      </c>
      <c r="B249" s="28" t="s">
        <v>1780</v>
      </c>
      <c r="C249" s="19"/>
      <c r="D249" s="102" t="s">
        <v>454</v>
      </c>
      <c r="E249" s="102" t="s">
        <v>401</v>
      </c>
      <c r="F249" s="34" t="s">
        <v>402</v>
      </c>
      <c r="G249" s="31"/>
      <c r="H249" s="31"/>
      <c r="I249" s="28" t="s">
        <v>1076</v>
      </c>
      <c r="J249" s="28" t="s">
        <v>480</v>
      </c>
      <c r="K249" s="103" t="s">
        <v>1627</v>
      </c>
      <c r="L249" s="94"/>
      <c r="M249" s="94"/>
      <c r="N249" s="94" t="s">
        <v>676</v>
      </c>
      <c r="O249" s="94" t="s">
        <v>454</v>
      </c>
      <c r="P249" s="94"/>
      <c r="Q249" s="88"/>
      <c r="R249" s="70" t="s">
        <v>521</v>
      </c>
      <c r="S249" s="70" t="s">
        <v>23</v>
      </c>
      <c r="T249" s="70" t="s">
        <v>521</v>
      </c>
      <c r="U249" s="70" t="s">
        <v>23</v>
      </c>
      <c r="V249" s="70" t="s">
        <v>521</v>
      </c>
      <c r="W249" s="70" t="s">
        <v>23</v>
      </c>
      <c r="X249" s="70" t="s">
        <v>521</v>
      </c>
      <c r="Y249" s="70" t="s">
        <v>23</v>
      </c>
      <c r="Z249" s="70" t="s">
        <v>24</v>
      </c>
      <c r="AA249" s="70" t="s">
        <v>23</v>
      </c>
      <c r="AB249" s="70"/>
      <c r="AC249" s="70"/>
      <c r="AD249" s="70"/>
      <c r="AE249" s="70"/>
      <c r="AF249" s="15" t="s">
        <v>1054</v>
      </c>
      <c r="AG249" s="126" t="s">
        <v>1053</v>
      </c>
    </row>
    <row r="250" spans="1:33" ht="26.25" x14ac:dyDescent="0.25">
      <c r="A250" s="18" t="s">
        <v>403</v>
      </c>
      <c r="B250" s="18" t="s">
        <v>1639</v>
      </c>
      <c r="D250" s="23" t="s">
        <v>454</v>
      </c>
      <c r="E250" s="23" t="s">
        <v>404</v>
      </c>
      <c r="F250" s="33" t="s">
        <v>405</v>
      </c>
      <c r="G250" s="18"/>
      <c r="H250" s="18"/>
      <c r="I250" s="13" t="s">
        <v>1055</v>
      </c>
      <c r="J250" s="13"/>
      <c r="K250" s="12" t="s">
        <v>1628</v>
      </c>
      <c r="L250" s="60"/>
      <c r="M250" s="60"/>
      <c r="N250" s="60" t="s">
        <v>676</v>
      </c>
      <c r="O250" s="60" t="s">
        <v>454</v>
      </c>
      <c r="P250" s="60"/>
      <c r="Q250" s="71"/>
      <c r="R250" s="12" t="s">
        <v>522</v>
      </c>
      <c r="S250" s="12" t="s">
        <v>25</v>
      </c>
      <c r="T250" s="12"/>
      <c r="U250" s="12" t="s">
        <v>25</v>
      </c>
      <c r="V250" s="12" t="s">
        <v>522</v>
      </c>
      <c r="W250" s="12" t="s">
        <v>25</v>
      </c>
      <c r="X250" s="12" t="s">
        <v>522</v>
      </c>
      <c r="Y250" s="12" t="s">
        <v>25</v>
      </c>
      <c r="Z250" s="12" t="s">
        <v>522</v>
      </c>
      <c r="AA250" s="12" t="s">
        <v>25</v>
      </c>
      <c r="AB250" s="12"/>
      <c r="AC250" s="12"/>
      <c r="AD250" s="12"/>
      <c r="AE250" s="12"/>
      <c r="AF250" s="26" t="s">
        <v>1056</v>
      </c>
      <c r="AG250" s="29" t="s">
        <v>1057</v>
      </c>
    </row>
    <row r="251" spans="1:33" s="73" customFormat="1" ht="26.25" x14ac:dyDescent="0.25">
      <c r="A251" s="28" t="s">
        <v>406</v>
      </c>
      <c r="B251" s="28" t="s">
        <v>1781</v>
      </c>
      <c r="C251" s="19"/>
      <c r="D251" s="102" t="s">
        <v>116</v>
      </c>
      <c r="E251" s="102"/>
      <c r="F251" s="34"/>
      <c r="G251" s="31" t="s">
        <v>407</v>
      </c>
      <c r="H251" s="31"/>
      <c r="I251" s="28" t="s">
        <v>1058</v>
      </c>
      <c r="J251" s="28" t="s">
        <v>488</v>
      </c>
      <c r="K251" s="103"/>
      <c r="L251" s="94"/>
      <c r="M251" s="94"/>
      <c r="N251" s="94" t="s">
        <v>454</v>
      </c>
      <c r="O251" s="94" t="s">
        <v>454</v>
      </c>
      <c r="P251" s="94"/>
      <c r="Q251" s="88"/>
      <c r="R251" s="70" t="s">
        <v>22</v>
      </c>
      <c r="S251" s="70"/>
      <c r="T251" s="70"/>
      <c r="U251" s="70"/>
      <c r="V251" s="70" t="s">
        <v>24</v>
      </c>
      <c r="W251" s="70"/>
      <c r="X251" s="70" t="s">
        <v>24</v>
      </c>
      <c r="Y251" s="70"/>
      <c r="Z251" s="70" t="s">
        <v>24</v>
      </c>
      <c r="AA251" s="70"/>
      <c r="AB251" s="70"/>
      <c r="AC251" s="70"/>
      <c r="AD251" s="70"/>
      <c r="AE251" s="70"/>
      <c r="AF251" s="15" t="s">
        <v>1059</v>
      </c>
      <c r="AG251" s="126" t="s">
        <v>1060</v>
      </c>
    </row>
    <row r="252" spans="1:33" ht="39" x14ac:dyDescent="0.25">
      <c r="A252" s="18" t="s">
        <v>408</v>
      </c>
      <c r="B252" s="18" t="s">
        <v>1782</v>
      </c>
      <c r="D252" s="23" t="s">
        <v>116</v>
      </c>
      <c r="E252" s="23"/>
      <c r="F252" s="33"/>
      <c r="G252" s="18" t="s">
        <v>121</v>
      </c>
      <c r="H252" s="18"/>
      <c r="I252" s="13" t="s">
        <v>768</v>
      </c>
      <c r="J252" s="13" t="s">
        <v>475</v>
      </c>
      <c r="K252" s="12"/>
      <c r="L252" s="60"/>
      <c r="M252" s="60"/>
      <c r="N252" s="60" t="s">
        <v>454</v>
      </c>
      <c r="O252" s="60" t="s">
        <v>454</v>
      </c>
      <c r="P252" s="60"/>
      <c r="Q252" s="71"/>
      <c r="R252" s="12" t="s">
        <v>22</v>
      </c>
      <c r="S252" s="12"/>
      <c r="T252" s="12"/>
      <c r="U252" s="12"/>
      <c r="V252" s="12" t="s">
        <v>24</v>
      </c>
      <c r="W252" s="12"/>
      <c r="X252" s="12" t="s">
        <v>24</v>
      </c>
      <c r="Y252" s="12"/>
      <c r="Z252" s="12" t="s">
        <v>24</v>
      </c>
      <c r="AA252" s="12"/>
      <c r="AB252" s="12"/>
      <c r="AC252" s="12"/>
      <c r="AD252" s="12"/>
      <c r="AE252" s="12"/>
      <c r="AF252" s="26" t="s">
        <v>824</v>
      </c>
      <c r="AG252" s="29" t="s">
        <v>1061</v>
      </c>
    </row>
    <row r="253" spans="1:33" s="73" customFormat="1" x14ac:dyDescent="0.25">
      <c r="A253" s="28" t="s">
        <v>409</v>
      </c>
      <c r="B253" s="28" t="s">
        <v>1639</v>
      </c>
      <c r="C253" s="19"/>
      <c r="D253" s="102" t="s">
        <v>454</v>
      </c>
      <c r="E253" s="102"/>
      <c r="F253" s="34" t="s">
        <v>1062</v>
      </c>
      <c r="G253" s="31"/>
      <c r="H253" s="31"/>
      <c r="I253" s="28" t="s">
        <v>1063</v>
      </c>
      <c r="J253" s="28"/>
      <c r="K253" s="103"/>
      <c r="L253" s="94"/>
      <c r="M253" s="94"/>
      <c r="N253" s="94" t="s">
        <v>676</v>
      </c>
      <c r="O253" s="94" t="s">
        <v>672</v>
      </c>
      <c r="P253" s="94"/>
      <c r="Q253" s="88"/>
      <c r="R253" s="70" t="s">
        <v>523</v>
      </c>
      <c r="S253" s="70"/>
      <c r="T253" s="70" t="s">
        <v>523</v>
      </c>
      <c r="U253" s="70"/>
      <c r="V253" s="70" t="s">
        <v>523</v>
      </c>
      <c r="W253" s="70"/>
      <c r="X253" s="70" t="s">
        <v>523</v>
      </c>
      <c r="Y253" s="70"/>
      <c r="Z253" s="70" t="s">
        <v>523</v>
      </c>
      <c r="AA253" s="70"/>
      <c r="AB253" s="70" t="s">
        <v>523</v>
      </c>
      <c r="AC253" s="70"/>
      <c r="AD253" s="70" t="s">
        <v>523</v>
      </c>
      <c r="AE253" s="70"/>
      <c r="AF253" s="15" t="s">
        <v>1064</v>
      </c>
      <c r="AG253" s="126" t="s">
        <v>1065</v>
      </c>
    </row>
    <row r="254" spans="1:33" x14ac:dyDescent="0.25">
      <c r="A254" s="18"/>
      <c r="B254" s="18" t="s">
        <v>1639</v>
      </c>
      <c r="D254" s="23"/>
      <c r="E254" s="23"/>
      <c r="F254" s="23"/>
      <c r="G254" s="18" t="s">
        <v>1261</v>
      </c>
      <c r="H254" s="18"/>
      <c r="I254" s="13" t="s">
        <v>657</v>
      </c>
      <c r="J254" s="13" t="s">
        <v>461</v>
      </c>
      <c r="K254" s="12"/>
      <c r="L254" s="60"/>
      <c r="M254" s="60"/>
      <c r="N254" s="60" t="s">
        <v>454</v>
      </c>
      <c r="O254" s="60" t="s">
        <v>454</v>
      </c>
      <c r="P254" s="60"/>
      <c r="Q254" s="71"/>
      <c r="R254" s="12"/>
      <c r="S254" s="12"/>
      <c r="T254" s="12"/>
      <c r="U254" s="12"/>
      <c r="V254" s="12"/>
      <c r="W254" s="12"/>
      <c r="X254" s="12"/>
      <c r="Y254" s="12"/>
      <c r="Z254" s="12"/>
      <c r="AA254" s="12"/>
      <c r="AB254" s="12"/>
      <c r="AC254" s="12"/>
      <c r="AD254" s="12"/>
      <c r="AE254" s="12"/>
      <c r="AF254" s="26" t="s">
        <v>874</v>
      </c>
      <c r="AG254" s="29" t="s">
        <v>681</v>
      </c>
    </row>
    <row r="255" spans="1:33" s="73" customFormat="1" ht="39" x14ac:dyDescent="0.25">
      <c r="A255" s="28" t="s">
        <v>411</v>
      </c>
      <c r="B255" s="28" t="s">
        <v>1783</v>
      </c>
      <c r="C255" s="19" t="s">
        <v>1566</v>
      </c>
      <c r="D255" s="102" t="s">
        <v>116</v>
      </c>
      <c r="E255" s="102" t="s">
        <v>412</v>
      </c>
      <c r="F255" s="34"/>
      <c r="G255" s="31" t="s">
        <v>413</v>
      </c>
      <c r="H255" s="31"/>
      <c r="I255" s="28" t="s">
        <v>796</v>
      </c>
      <c r="J255" s="28" t="s">
        <v>477</v>
      </c>
      <c r="K255" s="103" t="s">
        <v>294</v>
      </c>
      <c r="L255" s="94"/>
      <c r="M255" s="94"/>
      <c r="N255" s="94" t="s">
        <v>676</v>
      </c>
      <c r="O255" s="94" t="s">
        <v>454</v>
      </c>
      <c r="P255" s="94"/>
      <c r="Q255" s="88"/>
      <c r="R255" s="70" t="s">
        <v>22</v>
      </c>
      <c r="S255" s="70"/>
      <c r="T255" s="70" t="s">
        <v>22</v>
      </c>
      <c r="U255" s="70"/>
      <c r="V255" s="70" t="s">
        <v>24</v>
      </c>
      <c r="W255" s="70"/>
      <c r="X255" s="70" t="s">
        <v>24</v>
      </c>
      <c r="Y255" s="70"/>
      <c r="Z255" s="70" t="s">
        <v>24</v>
      </c>
      <c r="AA255" s="70"/>
      <c r="AB255" s="70" t="s">
        <v>24</v>
      </c>
      <c r="AC255" s="70" t="s">
        <v>47</v>
      </c>
      <c r="AD255" s="70" t="s">
        <v>24</v>
      </c>
      <c r="AE255" s="93" t="s">
        <v>47</v>
      </c>
      <c r="AF255" s="15" t="s">
        <v>1066</v>
      </c>
      <c r="AG255" s="126" t="s">
        <v>1067</v>
      </c>
    </row>
    <row r="256" spans="1:33" ht="39" x14ac:dyDescent="0.25">
      <c r="A256" s="18"/>
      <c r="B256" s="18" t="s">
        <v>1784</v>
      </c>
      <c r="D256" s="23" t="s">
        <v>116</v>
      </c>
      <c r="E256" s="23"/>
      <c r="F256" s="23"/>
      <c r="G256" s="18" t="s">
        <v>415</v>
      </c>
      <c r="H256" s="18"/>
      <c r="I256" s="13" t="s">
        <v>1073</v>
      </c>
      <c r="J256" s="13" t="s">
        <v>1260</v>
      </c>
      <c r="K256" s="12"/>
      <c r="L256" s="60"/>
      <c r="M256" s="60"/>
      <c r="N256" s="60" t="s">
        <v>676</v>
      </c>
      <c r="O256" s="60" t="s">
        <v>672</v>
      </c>
      <c r="P256" s="60"/>
      <c r="Q256" s="71"/>
      <c r="R256" s="12" t="s">
        <v>22</v>
      </c>
      <c r="S256" s="12"/>
      <c r="T256" s="12" t="s">
        <v>22</v>
      </c>
      <c r="U256" s="12"/>
      <c r="V256" s="12" t="s">
        <v>24</v>
      </c>
      <c r="W256" s="12"/>
      <c r="X256" s="12" t="s">
        <v>24</v>
      </c>
      <c r="Y256" s="12"/>
      <c r="Z256" s="12" t="s">
        <v>24</v>
      </c>
      <c r="AA256" s="12"/>
      <c r="AB256" s="12" t="s">
        <v>24</v>
      </c>
      <c r="AC256" s="12"/>
      <c r="AD256" s="12" t="s">
        <v>24</v>
      </c>
      <c r="AE256" s="12"/>
      <c r="AF256" s="26" t="s">
        <v>1072</v>
      </c>
      <c r="AG256" s="29" t="s">
        <v>1071</v>
      </c>
    </row>
    <row r="257" spans="1:33" s="73" customFormat="1" x14ac:dyDescent="0.25">
      <c r="A257" s="28"/>
      <c r="B257" s="28" t="s">
        <v>1639</v>
      </c>
      <c r="C257" s="19"/>
      <c r="D257" s="102"/>
      <c r="E257" s="102"/>
      <c r="G257" s="31"/>
      <c r="H257" s="31" t="s">
        <v>1261</v>
      </c>
      <c r="I257" s="28" t="s">
        <v>915</v>
      </c>
      <c r="J257" s="28" t="s">
        <v>461</v>
      </c>
      <c r="K257" s="103"/>
      <c r="L257" s="94"/>
      <c r="M257" s="94"/>
      <c r="N257" s="94" t="s">
        <v>454</v>
      </c>
      <c r="O257" s="94" t="s">
        <v>454</v>
      </c>
      <c r="P257" s="94"/>
      <c r="Q257" s="88"/>
      <c r="R257" s="70"/>
      <c r="S257" s="70"/>
      <c r="T257" s="70"/>
      <c r="U257" s="70"/>
      <c r="V257" s="70"/>
      <c r="W257" s="70"/>
      <c r="X257" s="70"/>
      <c r="Y257" s="70"/>
      <c r="Z257" s="70"/>
      <c r="AA257" s="70"/>
      <c r="AB257" s="70"/>
      <c r="AC257" s="70"/>
      <c r="AD257" s="70"/>
      <c r="AE257" s="93"/>
      <c r="AF257" s="15" t="s">
        <v>916</v>
      </c>
      <c r="AG257" s="126" t="s">
        <v>681</v>
      </c>
    </row>
    <row r="258" spans="1:33" ht="39" x14ac:dyDescent="0.25">
      <c r="A258" s="18" t="s">
        <v>414</v>
      </c>
      <c r="B258" s="18" t="s">
        <v>1784</v>
      </c>
      <c r="D258" s="23"/>
      <c r="E258" s="23"/>
      <c r="F258" s="23"/>
      <c r="G258" s="18"/>
      <c r="H258" s="35" t="s">
        <v>415</v>
      </c>
      <c r="I258" s="36" t="s">
        <v>1077</v>
      </c>
      <c r="J258" s="13" t="s">
        <v>461</v>
      </c>
      <c r="K258" s="12"/>
      <c r="L258" s="60"/>
      <c r="M258" s="60"/>
      <c r="N258" s="60" t="s">
        <v>454</v>
      </c>
      <c r="O258" s="60" t="s">
        <v>454</v>
      </c>
      <c r="P258" s="60"/>
      <c r="Q258" s="71"/>
      <c r="R258" s="12"/>
      <c r="S258" s="12"/>
      <c r="T258" s="12"/>
      <c r="U258" s="12"/>
      <c r="V258" s="12"/>
      <c r="W258" s="12"/>
      <c r="X258" s="12"/>
      <c r="Y258" s="12"/>
      <c r="Z258" s="12"/>
      <c r="AA258" s="12"/>
      <c r="AB258" s="12"/>
      <c r="AC258" s="12"/>
      <c r="AD258" s="12"/>
      <c r="AE258" s="12"/>
      <c r="AF258" s="26" t="s">
        <v>1078</v>
      </c>
      <c r="AG258" s="29" t="s">
        <v>641</v>
      </c>
    </row>
    <row r="259" spans="1:33" s="73" customFormat="1" ht="26.25" x14ac:dyDescent="0.25">
      <c r="A259" s="28" t="s">
        <v>416</v>
      </c>
      <c r="B259" s="28" t="s">
        <v>1639</v>
      </c>
      <c r="C259" s="19"/>
      <c r="D259" s="102" t="s">
        <v>454</v>
      </c>
      <c r="E259" s="102"/>
      <c r="F259" s="34" t="s">
        <v>417</v>
      </c>
      <c r="G259" s="31"/>
      <c r="H259" s="31"/>
      <c r="I259" s="28" t="s">
        <v>1629</v>
      </c>
      <c r="J259" s="28" t="s">
        <v>1260</v>
      </c>
      <c r="K259" s="103" t="s">
        <v>1630</v>
      </c>
      <c r="L259" s="94"/>
      <c r="M259" s="94"/>
      <c r="N259" s="94" t="s">
        <v>676</v>
      </c>
      <c r="O259" s="94" t="s">
        <v>454</v>
      </c>
      <c r="P259" s="94"/>
      <c r="Q259" s="88"/>
      <c r="R259" s="70" t="s">
        <v>524</v>
      </c>
      <c r="S259" s="70" t="s">
        <v>25</v>
      </c>
      <c r="T259" s="70"/>
      <c r="U259" s="70" t="s">
        <v>25</v>
      </c>
      <c r="V259" s="70" t="s">
        <v>524</v>
      </c>
      <c r="W259" s="70" t="s">
        <v>25</v>
      </c>
      <c r="X259" s="70" t="s">
        <v>524</v>
      </c>
      <c r="Y259" s="70" t="s">
        <v>25</v>
      </c>
      <c r="Z259" s="70" t="s">
        <v>525</v>
      </c>
      <c r="AA259" s="70" t="s">
        <v>25</v>
      </c>
      <c r="AB259" s="70"/>
      <c r="AC259" s="70"/>
      <c r="AD259" s="70"/>
      <c r="AE259" s="70"/>
      <c r="AF259" s="15" t="s">
        <v>1079</v>
      </c>
      <c r="AG259" s="126" t="s">
        <v>1080</v>
      </c>
    </row>
    <row r="260" spans="1:33" ht="39" x14ac:dyDescent="0.25">
      <c r="A260" s="18" t="s">
        <v>418</v>
      </c>
      <c r="B260" s="18" t="s">
        <v>1785</v>
      </c>
      <c r="D260" s="23" t="s">
        <v>116</v>
      </c>
      <c r="E260" s="23" t="s">
        <v>419</v>
      </c>
      <c r="F260" s="23"/>
      <c r="G260" s="18" t="s">
        <v>420</v>
      </c>
      <c r="H260" s="35"/>
      <c r="I260" s="36" t="s">
        <v>1081</v>
      </c>
      <c r="J260" s="13" t="s">
        <v>478</v>
      </c>
      <c r="K260" s="12" t="s">
        <v>1631</v>
      </c>
      <c r="L260" s="60"/>
      <c r="M260" s="60"/>
      <c r="N260" s="60" t="s">
        <v>454</v>
      </c>
      <c r="O260" s="60" t="s">
        <v>454</v>
      </c>
      <c r="P260" s="60"/>
      <c r="Q260" s="71"/>
      <c r="R260" s="12" t="s">
        <v>24</v>
      </c>
      <c r="S260" s="12"/>
      <c r="T260" s="12"/>
      <c r="U260" s="12"/>
      <c r="V260" s="12" t="s">
        <v>24</v>
      </c>
      <c r="W260" s="12"/>
      <c r="X260" s="12" t="s">
        <v>24</v>
      </c>
      <c r="Y260" s="12"/>
      <c r="Z260" s="12" t="s">
        <v>24</v>
      </c>
      <c r="AA260" s="12"/>
      <c r="AB260" s="12"/>
      <c r="AC260" s="12"/>
      <c r="AD260" s="12"/>
      <c r="AE260" s="12"/>
      <c r="AF260" s="26" t="s">
        <v>1297</v>
      </c>
      <c r="AG260" s="29" t="s">
        <v>679</v>
      </c>
    </row>
    <row r="261" spans="1:33" s="73" customFormat="1" ht="39" x14ac:dyDescent="0.25">
      <c r="A261" s="28" t="s">
        <v>421</v>
      </c>
      <c r="B261" s="28" t="s">
        <v>1786</v>
      </c>
      <c r="C261" s="19"/>
      <c r="D261" s="102" t="s">
        <v>454</v>
      </c>
      <c r="E261" s="102" t="s">
        <v>422</v>
      </c>
      <c r="F261" s="34" t="s">
        <v>423</v>
      </c>
      <c r="G261" s="31"/>
      <c r="H261" s="31"/>
      <c r="I261" s="28" t="s">
        <v>1082</v>
      </c>
      <c r="J261" s="28" t="s">
        <v>487</v>
      </c>
      <c r="K261" s="103" t="s">
        <v>1632</v>
      </c>
      <c r="L261" s="94"/>
      <c r="M261" s="94"/>
      <c r="N261" s="94"/>
      <c r="O261" s="94"/>
      <c r="P261" s="94" t="s">
        <v>676</v>
      </c>
      <c r="Q261" s="88" t="s">
        <v>454</v>
      </c>
      <c r="R261" s="70" t="s">
        <v>22</v>
      </c>
      <c r="S261" s="70" t="s">
        <v>47</v>
      </c>
      <c r="T261" s="70"/>
      <c r="U261" s="70" t="s">
        <v>25</v>
      </c>
      <c r="V261" s="70"/>
      <c r="W261" s="70" t="s">
        <v>25</v>
      </c>
      <c r="X261" s="70"/>
      <c r="Y261" s="70" t="s">
        <v>25</v>
      </c>
      <c r="Z261" s="70"/>
      <c r="AA261" s="70" t="s">
        <v>451</v>
      </c>
      <c r="AB261" s="70" t="s">
        <v>530</v>
      </c>
      <c r="AC261" s="70"/>
      <c r="AD261" s="70"/>
      <c r="AE261" s="70"/>
      <c r="AF261" s="15" t="s">
        <v>1085</v>
      </c>
      <c r="AG261" s="126" t="s">
        <v>1086</v>
      </c>
    </row>
    <row r="262" spans="1:33" x14ac:dyDescent="0.25">
      <c r="A262" s="18"/>
      <c r="B262" s="18" t="s">
        <v>1639</v>
      </c>
      <c r="D262" s="23"/>
      <c r="E262" s="23"/>
      <c r="F262" s="33" t="s">
        <v>1083</v>
      </c>
      <c r="G262" s="18"/>
      <c r="H262" s="35"/>
      <c r="I262" s="36" t="s">
        <v>1084</v>
      </c>
      <c r="J262" s="13" t="s">
        <v>1260</v>
      </c>
      <c r="K262" s="12"/>
      <c r="L262" s="60" t="s">
        <v>676</v>
      </c>
      <c r="M262" s="60" t="s">
        <v>614</v>
      </c>
      <c r="N262" s="60"/>
      <c r="O262" s="60"/>
      <c r="P262" s="60"/>
      <c r="Q262" s="71"/>
      <c r="R262" s="12"/>
      <c r="S262" s="12"/>
      <c r="T262" s="12"/>
      <c r="U262" s="12"/>
      <c r="V262" s="12"/>
      <c r="W262" s="12"/>
      <c r="X262" s="12"/>
      <c r="Y262" s="12"/>
      <c r="Z262" s="12"/>
      <c r="AA262" s="12"/>
      <c r="AB262" s="12"/>
      <c r="AC262" s="12"/>
      <c r="AD262" s="12"/>
      <c r="AE262" s="12"/>
      <c r="AF262" s="26" t="s">
        <v>635</v>
      </c>
      <c r="AG262" s="29" t="s">
        <v>636</v>
      </c>
    </row>
    <row r="263" spans="1:33" s="73" customFormat="1" x14ac:dyDescent="0.25">
      <c r="A263" s="28"/>
      <c r="B263" s="28" t="s">
        <v>1639</v>
      </c>
      <c r="C263" s="19"/>
      <c r="D263" s="102"/>
      <c r="E263" s="102"/>
      <c r="G263" s="31" t="s">
        <v>1261</v>
      </c>
      <c r="H263" s="31"/>
      <c r="I263" s="28" t="s">
        <v>657</v>
      </c>
      <c r="J263" s="28" t="s">
        <v>461</v>
      </c>
      <c r="K263" s="103"/>
      <c r="L263" s="94" t="s">
        <v>454</v>
      </c>
      <c r="M263" s="94" t="s">
        <v>454</v>
      </c>
      <c r="N263" s="94"/>
      <c r="O263" s="94"/>
      <c r="P263" s="94"/>
      <c r="Q263" s="88"/>
      <c r="R263" s="70"/>
      <c r="S263" s="70"/>
      <c r="T263" s="70"/>
      <c r="U263" s="70"/>
      <c r="V263" s="70"/>
      <c r="W263" s="70"/>
      <c r="X263" s="70"/>
      <c r="Y263" s="70"/>
      <c r="Z263" s="70"/>
      <c r="AA263" s="70"/>
      <c r="AB263" s="70"/>
      <c r="AC263" s="70"/>
      <c r="AD263" s="70"/>
      <c r="AE263" s="70"/>
      <c r="AF263" s="15" t="s">
        <v>874</v>
      </c>
      <c r="AG263" s="126" t="s">
        <v>681</v>
      </c>
    </row>
    <row r="264" spans="1:33" ht="39" x14ac:dyDescent="0.25">
      <c r="A264" s="18" t="s">
        <v>424</v>
      </c>
      <c r="B264" s="18" t="s">
        <v>1787</v>
      </c>
      <c r="D264" s="23" t="s">
        <v>454</v>
      </c>
      <c r="E264" s="23" t="s">
        <v>425</v>
      </c>
      <c r="F264" s="33"/>
      <c r="G264" s="18" t="s">
        <v>426</v>
      </c>
      <c r="H264" s="35"/>
      <c r="I264" s="36" t="s">
        <v>797</v>
      </c>
      <c r="J264" s="13" t="s">
        <v>489</v>
      </c>
      <c r="K264" s="12" t="s">
        <v>1633</v>
      </c>
      <c r="L264" s="60" t="s">
        <v>454</v>
      </c>
      <c r="M264" s="60" t="s">
        <v>454</v>
      </c>
      <c r="N264" s="60"/>
      <c r="O264" s="60"/>
      <c r="P264" s="60"/>
      <c r="Q264" s="71"/>
      <c r="R264" s="12" t="s">
        <v>526</v>
      </c>
      <c r="S264" s="12" t="s">
        <v>25</v>
      </c>
      <c r="T264" s="12"/>
      <c r="U264" s="12" t="s">
        <v>25</v>
      </c>
      <c r="V264" s="12" t="s">
        <v>24</v>
      </c>
      <c r="W264" s="12" t="s">
        <v>25</v>
      </c>
      <c r="X264" s="12" t="s">
        <v>24</v>
      </c>
      <c r="Y264" s="12" t="s">
        <v>25</v>
      </c>
      <c r="Z264" s="12"/>
      <c r="AA264" s="12" t="s">
        <v>25</v>
      </c>
      <c r="AB264" s="12"/>
      <c r="AC264" s="12"/>
      <c r="AD264" s="12"/>
      <c r="AE264" s="12"/>
      <c r="AF264" s="26" t="s">
        <v>1087</v>
      </c>
      <c r="AG264" s="29" t="s">
        <v>1088</v>
      </c>
    </row>
    <row r="265" spans="1:33" s="73" customFormat="1" x14ac:dyDescent="0.25">
      <c r="A265" s="28" t="s">
        <v>427</v>
      </c>
      <c r="B265" s="28" t="s">
        <v>1639</v>
      </c>
      <c r="C265" s="19"/>
      <c r="D265" s="102" t="s">
        <v>116</v>
      </c>
      <c r="E265" s="102" t="s">
        <v>428</v>
      </c>
      <c r="G265" s="31" t="s">
        <v>1298</v>
      </c>
      <c r="H265" s="31"/>
      <c r="I265" s="28" t="s">
        <v>1089</v>
      </c>
      <c r="J265" s="28"/>
      <c r="K265" s="103"/>
      <c r="L265" s="94" t="s">
        <v>676</v>
      </c>
      <c r="M265" s="94" t="s">
        <v>671</v>
      </c>
      <c r="N265" s="94"/>
      <c r="O265" s="94"/>
      <c r="P265" s="94"/>
      <c r="Q265" s="88"/>
      <c r="R265" s="70" t="s">
        <v>526</v>
      </c>
      <c r="S265" s="70"/>
      <c r="T265" s="70"/>
      <c r="U265" s="70"/>
      <c r="V265" s="70" t="s">
        <v>24</v>
      </c>
      <c r="W265" s="70"/>
      <c r="X265" s="70" t="s">
        <v>24</v>
      </c>
      <c r="Y265" s="70"/>
      <c r="Z265" s="70"/>
      <c r="AA265" s="70"/>
      <c r="AB265" s="70"/>
      <c r="AC265" s="70"/>
      <c r="AD265" s="70"/>
      <c r="AE265" s="70"/>
      <c r="AF265" s="15" t="s">
        <v>1090</v>
      </c>
      <c r="AG265" s="126" t="s">
        <v>1091</v>
      </c>
    </row>
    <row r="266" spans="1:33" x14ac:dyDescent="0.25">
      <c r="A266" s="18"/>
      <c r="B266" s="18" t="s">
        <v>1639</v>
      </c>
      <c r="D266" s="23"/>
      <c r="E266" s="23"/>
      <c r="F266" s="33"/>
      <c r="G266" s="18"/>
      <c r="H266" s="18" t="s">
        <v>1261</v>
      </c>
      <c r="I266" s="36" t="s">
        <v>915</v>
      </c>
      <c r="J266" s="13" t="s">
        <v>461</v>
      </c>
      <c r="K266" s="12"/>
      <c r="L266" s="60" t="s">
        <v>454</v>
      </c>
      <c r="M266" s="60" t="s">
        <v>454</v>
      </c>
      <c r="N266" s="60"/>
      <c r="O266" s="60"/>
      <c r="P266" s="60"/>
      <c r="Q266" s="71"/>
      <c r="R266" s="12"/>
      <c r="S266" s="12"/>
      <c r="T266" s="12"/>
      <c r="U266" s="12"/>
      <c r="V266" s="12"/>
      <c r="W266" s="12"/>
      <c r="X266" s="12"/>
      <c r="Y266" s="12"/>
      <c r="Z266" s="12"/>
      <c r="AA266" s="12"/>
      <c r="AB266" s="12"/>
      <c r="AC266" s="12"/>
      <c r="AD266" s="12"/>
      <c r="AE266" s="12"/>
      <c r="AF266" s="26" t="s">
        <v>916</v>
      </c>
      <c r="AG266" s="29" t="s">
        <v>681</v>
      </c>
    </row>
    <row r="267" spans="1:33" s="73" customFormat="1" ht="39" x14ac:dyDescent="0.25">
      <c r="A267" s="28" t="s">
        <v>430</v>
      </c>
      <c r="B267" s="28" t="s">
        <v>1788</v>
      </c>
      <c r="C267" s="19"/>
      <c r="D267" s="102" t="s">
        <v>450</v>
      </c>
      <c r="E267" s="102"/>
      <c r="H267" s="31" t="s">
        <v>431</v>
      </c>
      <c r="I267" s="28" t="s">
        <v>1093</v>
      </c>
      <c r="J267" s="28" t="s">
        <v>490</v>
      </c>
      <c r="K267" s="103"/>
      <c r="L267" s="94" t="s">
        <v>676</v>
      </c>
      <c r="M267" s="94" t="s">
        <v>454</v>
      </c>
      <c r="N267" s="94"/>
      <c r="O267" s="94"/>
      <c r="P267" s="94"/>
      <c r="Q267" s="88"/>
      <c r="R267" s="70" t="s">
        <v>22</v>
      </c>
      <c r="S267" s="70"/>
      <c r="T267" s="70"/>
      <c r="U267" s="70"/>
      <c r="V267" s="70" t="s">
        <v>24</v>
      </c>
      <c r="W267" s="70"/>
      <c r="X267" s="70" t="s">
        <v>24</v>
      </c>
      <c r="Y267" s="70"/>
      <c r="Z267" s="70"/>
      <c r="AA267" s="70"/>
      <c r="AB267" s="70"/>
      <c r="AC267" s="70"/>
      <c r="AD267" s="70"/>
      <c r="AE267" s="70"/>
      <c r="AF267" s="15" t="s">
        <v>1092</v>
      </c>
      <c r="AG267" s="126" t="s">
        <v>1069</v>
      </c>
    </row>
    <row r="268" spans="1:33" x14ac:dyDescent="0.25">
      <c r="A268" s="18"/>
      <c r="B268" s="18" t="s">
        <v>1639</v>
      </c>
      <c r="D268" s="23"/>
      <c r="E268" s="23"/>
      <c r="F268" s="33"/>
      <c r="G268" s="18"/>
      <c r="H268" s="18" t="s">
        <v>1262</v>
      </c>
      <c r="I268" s="36" t="s">
        <v>1049</v>
      </c>
      <c r="J268" s="13" t="s">
        <v>478</v>
      </c>
      <c r="K268" s="12"/>
      <c r="L268" s="60" t="s">
        <v>676</v>
      </c>
      <c r="M268" s="60" t="s">
        <v>454</v>
      </c>
      <c r="N268" s="60"/>
      <c r="O268" s="60"/>
      <c r="P268" s="60"/>
      <c r="Q268" s="71"/>
      <c r="R268" s="12"/>
      <c r="S268" s="12"/>
      <c r="T268" s="12"/>
      <c r="U268" s="12"/>
      <c r="V268" s="12"/>
      <c r="W268" s="12"/>
      <c r="X268" s="12"/>
      <c r="Y268" s="12"/>
      <c r="Z268" s="12"/>
      <c r="AA268" s="12"/>
      <c r="AB268" s="12"/>
      <c r="AC268" s="12"/>
      <c r="AD268" s="12"/>
      <c r="AE268" s="12"/>
      <c r="AF268" s="26" t="s">
        <v>1094</v>
      </c>
      <c r="AG268" s="29" t="s">
        <v>679</v>
      </c>
    </row>
    <row r="269" spans="1:33" s="73" customFormat="1" ht="26.25" x14ac:dyDescent="0.25">
      <c r="A269" s="28" t="s">
        <v>432</v>
      </c>
      <c r="B269" s="28" t="s">
        <v>1789</v>
      </c>
      <c r="C269" s="19"/>
      <c r="D269" s="102" t="s">
        <v>450</v>
      </c>
      <c r="E269" s="102"/>
      <c r="H269" s="31" t="s">
        <v>433</v>
      </c>
      <c r="I269" s="28" t="s">
        <v>1095</v>
      </c>
      <c r="J269" s="28" t="s">
        <v>468</v>
      </c>
      <c r="K269" s="103"/>
      <c r="L269" s="94" t="s">
        <v>676</v>
      </c>
      <c r="M269" s="94" t="s">
        <v>454</v>
      </c>
      <c r="N269" s="94"/>
      <c r="O269" s="94"/>
      <c r="P269" s="94"/>
      <c r="Q269" s="88"/>
      <c r="R269" s="70" t="s">
        <v>22</v>
      </c>
      <c r="S269" s="70"/>
      <c r="T269" s="70"/>
      <c r="U269" s="70"/>
      <c r="V269" s="70" t="s">
        <v>24</v>
      </c>
      <c r="W269" s="70"/>
      <c r="X269" s="70" t="s">
        <v>24</v>
      </c>
      <c r="Y269" s="70"/>
      <c r="Z269" s="70"/>
      <c r="AA269" s="70"/>
      <c r="AB269" s="70"/>
      <c r="AC269" s="70"/>
      <c r="AD269" s="70"/>
      <c r="AE269" s="70"/>
      <c r="AF269" s="15" t="s">
        <v>1096</v>
      </c>
      <c r="AG269" s="126" t="s">
        <v>1070</v>
      </c>
    </row>
    <row r="270" spans="1:33" ht="39" x14ac:dyDescent="0.25">
      <c r="A270" s="18" t="s">
        <v>434</v>
      </c>
      <c r="B270" s="18" t="s">
        <v>1790</v>
      </c>
      <c r="D270" s="23" t="s">
        <v>450</v>
      </c>
      <c r="E270" s="23"/>
      <c r="F270" s="33"/>
      <c r="G270" s="18"/>
      <c r="H270" s="18" t="s">
        <v>79</v>
      </c>
      <c r="I270" s="36" t="s">
        <v>1097</v>
      </c>
      <c r="J270" s="13" t="s">
        <v>473</v>
      </c>
      <c r="K270" s="12"/>
      <c r="L270" s="60" t="s">
        <v>676</v>
      </c>
      <c r="M270" s="60" t="s">
        <v>454</v>
      </c>
      <c r="N270" s="60"/>
      <c r="O270" s="60"/>
      <c r="P270" s="60"/>
      <c r="Q270" s="71"/>
      <c r="R270" s="12" t="s">
        <v>22</v>
      </c>
      <c r="S270" s="12"/>
      <c r="T270" s="12"/>
      <c r="U270" s="12"/>
      <c r="V270" s="12" t="s">
        <v>24</v>
      </c>
      <c r="W270" s="12"/>
      <c r="X270" s="12" t="s">
        <v>24</v>
      </c>
      <c r="Y270" s="12"/>
      <c r="Z270" s="12"/>
      <c r="AA270" s="12"/>
      <c r="AB270" s="12"/>
      <c r="AC270" s="12"/>
      <c r="AD270" s="12"/>
      <c r="AE270" s="12"/>
      <c r="AF270" s="26" t="s">
        <v>1098</v>
      </c>
      <c r="AG270" s="29" t="s">
        <v>740</v>
      </c>
    </row>
    <row r="271" spans="1:33" s="73" customFormat="1" ht="51.75" x14ac:dyDescent="0.25">
      <c r="A271" s="28" t="s">
        <v>435</v>
      </c>
      <c r="B271" s="28" t="s">
        <v>1791</v>
      </c>
      <c r="C271" s="19"/>
      <c r="D271" s="102" t="s">
        <v>450</v>
      </c>
      <c r="E271" s="102"/>
      <c r="H271" s="31" t="s">
        <v>436</v>
      </c>
      <c r="I271" s="28" t="s">
        <v>1099</v>
      </c>
      <c r="J271" s="28" t="s">
        <v>474</v>
      </c>
      <c r="K271" s="103"/>
      <c r="L271" s="94" t="s">
        <v>676</v>
      </c>
      <c r="M271" s="94" t="s">
        <v>454</v>
      </c>
      <c r="N271" s="94"/>
      <c r="O271" s="94"/>
      <c r="P271" s="94"/>
      <c r="Q271" s="88"/>
      <c r="R271" s="70" t="s">
        <v>22</v>
      </c>
      <c r="S271" s="70"/>
      <c r="T271" s="70"/>
      <c r="U271" s="70"/>
      <c r="V271" s="70" t="s">
        <v>24</v>
      </c>
      <c r="W271" s="70"/>
      <c r="X271" s="70" t="s">
        <v>24</v>
      </c>
      <c r="Y271" s="70"/>
      <c r="Z271" s="70"/>
      <c r="AA271" s="70"/>
      <c r="AB271" s="70"/>
      <c r="AC271" s="70"/>
      <c r="AD271" s="70"/>
      <c r="AE271" s="70"/>
      <c r="AF271" s="15" t="s">
        <v>1100</v>
      </c>
      <c r="AG271" s="126" t="s">
        <v>741</v>
      </c>
    </row>
    <row r="272" spans="1:33" ht="39" x14ac:dyDescent="0.25">
      <c r="A272" s="18" t="s">
        <v>437</v>
      </c>
      <c r="B272" s="18" t="s">
        <v>1792</v>
      </c>
      <c r="D272" s="23" t="s">
        <v>450</v>
      </c>
      <c r="E272" s="23"/>
      <c r="F272" s="33"/>
      <c r="G272" s="18"/>
      <c r="H272" s="18" t="s">
        <v>438</v>
      </c>
      <c r="I272" s="36" t="s">
        <v>1634</v>
      </c>
      <c r="J272" s="128" t="s">
        <v>1260</v>
      </c>
    </row>
    <row r="273" spans="1:33" x14ac:dyDescent="0.25">
      <c r="A273" s="18"/>
      <c r="B273" s="18" t="s">
        <v>1639</v>
      </c>
      <c r="D273" s="23"/>
      <c r="E273" s="23"/>
      <c r="F273" s="61"/>
      <c r="G273" s="62"/>
      <c r="H273" s="18"/>
      <c r="I273" s="36" t="s">
        <v>1635</v>
      </c>
      <c r="J273" s="13" t="s">
        <v>485</v>
      </c>
      <c r="K273" s="12"/>
      <c r="L273" s="60" t="s">
        <v>676</v>
      </c>
      <c r="M273" s="60" t="s">
        <v>454</v>
      </c>
      <c r="N273" s="60"/>
      <c r="O273" s="60"/>
      <c r="P273" s="60"/>
      <c r="Q273" s="71"/>
      <c r="R273" s="12" t="s">
        <v>22</v>
      </c>
      <c r="S273" s="12"/>
      <c r="T273" s="12"/>
      <c r="U273" s="12"/>
      <c r="V273" s="12" t="s">
        <v>24</v>
      </c>
      <c r="W273" s="12"/>
      <c r="X273" s="12" t="s">
        <v>24</v>
      </c>
      <c r="Y273" s="12"/>
      <c r="Z273" s="12"/>
      <c r="AA273" s="12"/>
      <c r="AB273" s="12"/>
      <c r="AC273" s="12"/>
      <c r="AD273" s="12"/>
      <c r="AE273" s="12"/>
      <c r="AF273" s="26" t="s">
        <v>1101</v>
      </c>
      <c r="AG273" s="29" t="s">
        <v>984</v>
      </c>
    </row>
    <row r="274" spans="1:33" s="73" customFormat="1" ht="51.75" x14ac:dyDescent="0.25">
      <c r="A274" s="28" t="s">
        <v>439</v>
      </c>
      <c r="B274" s="28" t="s">
        <v>1793</v>
      </c>
      <c r="C274" s="19"/>
      <c r="D274" s="102" t="s">
        <v>116</v>
      </c>
      <c r="E274" s="102"/>
      <c r="H274" s="31" t="s">
        <v>440</v>
      </c>
      <c r="I274" s="28" t="s">
        <v>1102</v>
      </c>
      <c r="J274" s="28" t="s">
        <v>475</v>
      </c>
      <c r="K274" s="103"/>
      <c r="L274" s="94" t="s">
        <v>676</v>
      </c>
      <c r="M274" s="94" t="s">
        <v>454</v>
      </c>
      <c r="N274" s="94"/>
      <c r="O274" s="94"/>
      <c r="P274" s="94"/>
      <c r="Q274" s="88"/>
      <c r="R274" s="70" t="s">
        <v>22</v>
      </c>
      <c r="S274" s="70"/>
      <c r="T274" s="70"/>
      <c r="U274" s="70"/>
      <c r="V274" s="70" t="s">
        <v>24</v>
      </c>
      <c r="W274" s="70"/>
      <c r="X274" s="70" t="s">
        <v>24</v>
      </c>
      <c r="Y274" s="70"/>
      <c r="Z274" s="70"/>
      <c r="AA274" s="70"/>
      <c r="AB274" s="70"/>
      <c r="AC274" s="70"/>
      <c r="AD274" s="70"/>
      <c r="AE274" s="70"/>
      <c r="AF274" s="15" t="s">
        <v>1103</v>
      </c>
      <c r="AG274" s="126" t="s">
        <v>1068</v>
      </c>
    </row>
    <row r="275" spans="1:33" ht="26.25" x14ac:dyDescent="0.25">
      <c r="A275" s="18" t="s">
        <v>441</v>
      </c>
      <c r="B275" s="18" t="s">
        <v>1794</v>
      </c>
      <c r="D275" s="23" t="s">
        <v>454</v>
      </c>
      <c r="E275" s="23" t="s">
        <v>442</v>
      </c>
      <c r="F275" s="33" t="s">
        <v>443</v>
      </c>
      <c r="G275" s="18"/>
      <c r="H275" s="18"/>
      <c r="I275" s="36" t="s">
        <v>1104</v>
      </c>
      <c r="J275" s="13" t="s">
        <v>491</v>
      </c>
      <c r="K275" s="12" t="s">
        <v>1636</v>
      </c>
      <c r="L275" s="60"/>
      <c r="M275" s="60"/>
      <c r="N275" s="60" t="s">
        <v>676</v>
      </c>
      <c r="O275" s="60" t="s">
        <v>454</v>
      </c>
      <c r="P275" s="60" t="s">
        <v>676</v>
      </c>
      <c r="Q275" s="71" t="s">
        <v>454</v>
      </c>
      <c r="R275" s="12" t="s">
        <v>22</v>
      </c>
      <c r="S275" s="12" t="s">
        <v>23</v>
      </c>
      <c r="T275" s="12" t="s">
        <v>24</v>
      </c>
      <c r="U275" s="12" t="s">
        <v>25</v>
      </c>
      <c r="V275" s="12" t="s">
        <v>24</v>
      </c>
      <c r="W275" s="12" t="s">
        <v>23</v>
      </c>
      <c r="X275" s="12" t="s">
        <v>24</v>
      </c>
      <c r="Y275" s="12" t="s">
        <v>23</v>
      </c>
      <c r="Z275" s="12" t="s">
        <v>520</v>
      </c>
      <c r="AA275" s="12" t="s">
        <v>23</v>
      </c>
      <c r="AB275" s="12"/>
      <c r="AC275" s="12"/>
      <c r="AD275" s="12"/>
      <c r="AE275" s="12"/>
      <c r="AF275" s="26" t="s">
        <v>1255</v>
      </c>
      <c r="AG275" s="29" t="s">
        <v>1105</v>
      </c>
    </row>
    <row r="276" spans="1:33" s="73" customFormat="1" ht="39" x14ac:dyDescent="0.25">
      <c r="A276" s="28" t="s">
        <v>444</v>
      </c>
      <c r="B276" s="28" t="s">
        <v>1795</v>
      </c>
      <c r="C276" s="19"/>
      <c r="D276" s="102" t="s">
        <v>454</v>
      </c>
      <c r="E276" s="102" t="s">
        <v>445</v>
      </c>
      <c r="F276" s="34" t="s">
        <v>446</v>
      </c>
      <c r="H276" s="31"/>
      <c r="I276" s="28" t="s">
        <v>1106</v>
      </c>
      <c r="J276" s="28" t="s">
        <v>474</v>
      </c>
      <c r="K276" s="103" t="s">
        <v>447</v>
      </c>
      <c r="L276" s="94"/>
      <c r="M276" s="94"/>
      <c r="N276" s="94"/>
      <c r="O276" s="94"/>
      <c r="P276" s="94" t="s">
        <v>676</v>
      </c>
      <c r="Q276" s="88" t="s">
        <v>454</v>
      </c>
      <c r="R276" s="70" t="s">
        <v>527</v>
      </c>
      <c r="S276" s="70" t="s">
        <v>23</v>
      </c>
      <c r="T276" s="70" t="s">
        <v>527</v>
      </c>
      <c r="U276" s="70" t="s">
        <v>23</v>
      </c>
      <c r="V276" s="70" t="s">
        <v>527</v>
      </c>
      <c r="W276" s="70" t="s">
        <v>23</v>
      </c>
      <c r="X276" s="70" t="s">
        <v>527</v>
      </c>
      <c r="Y276" s="70" t="s">
        <v>23</v>
      </c>
      <c r="Z276" s="70" t="s">
        <v>527</v>
      </c>
      <c r="AA276" s="70" t="s">
        <v>23</v>
      </c>
      <c r="AB276" s="70"/>
      <c r="AC276" s="70"/>
      <c r="AD276" s="70"/>
      <c r="AE276" s="70"/>
      <c r="AF276" s="15" t="s">
        <v>1107</v>
      </c>
      <c r="AG276" s="126" t="s">
        <v>741</v>
      </c>
    </row>
    <row r="277" spans="1:33" x14ac:dyDescent="0.25">
      <c r="A277" s="18"/>
      <c r="B277" s="18"/>
      <c r="D277" s="23"/>
      <c r="E277" s="23"/>
      <c r="F277" s="33"/>
      <c r="G277" s="18"/>
      <c r="H277" s="18"/>
      <c r="I277" s="36"/>
      <c r="J277" s="13"/>
      <c r="K277" s="12"/>
      <c r="L277" s="60"/>
      <c r="M277" s="60"/>
      <c r="N277" s="60"/>
      <c r="O277" s="60"/>
      <c r="P277" s="60"/>
      <c r="Q277" s="71"/>
      <c r="R277" s="12"/>
      <c r="S277" s="12"/>
      <c r="T277" s="12"/>
      <c r="U277" s="12"/>
      <c r="V277" s="12"/>
      <c r="W277" s="12"/>
      <c r="X277" s="12"/>
      <c r="Y277" s="12"/>
      <c r="Z277" s="12"/>
      <c r="AA277" s="12"/>
      <c r="AB277" s="12"/>
      <c r="AC277" s="12"/>
      <c r="AD277" s="12"/>
      <c r="AE277" s="12"/>
      <c r="AF277" s="26"/>
      <c r="AG277" s="29"/>
    </row>
    <row r="278" spans="1:33" x14ac:dyDescent="0.25">
      <c r="A278" s="18"/>
      <c r="B278" s="18"/>
      <c r="D278" s="23"/>
      <c r="E278" s="23"/>
      <c r="F278" s="33"/>
      <c r="G278" s="18"/>
      <c r="H278" s="18"/>
      <c r="I278" s="36"/>
      <c r="J278" s="13"/>
      <c r="K278" s="12"/>
      <c r="L278" s="60"/>
      <c r="M278" s="60"/>
      <c r="N278" s="60"/>
      <c r="O278" s="60"/>
      <c r="P278" s="60"/>
      <c r="Q278" s="71"/>
      <c r="R278" s="12"/>
      <c r="S278" s="12"/>
      <c r="T278" s="12"/>
      <c r="U278" s="12"/>
      <c r="V278" s="12"/>
      <c r="W278" s="12"/>
      <c r="X278" s="12"/>
      <c r="Y278" s="12"/>
      <c r="Z278" s="12"/>
      <c r="AA278" s="12"/>
      <c r="AB278" s="12"/>
      <c r="AC278" s="12"/>
      <c r="AD278" s="12"/>
      <c r="AE278" s="12"/>
      <c r="AF278" s="26"/>
      <c r="AG278" s="29"/>
    </row>
    <row r="279" spans="1:33" s="21" customFormat="1" ht="25.5" x14ac:dyDescent="0.2">
      <c r="A279" s="67" t="s">
        <v>1123</v>
      </c>
      <c r="B279" s="67" t="s">
        <v>1123</v>
      </c>
      <c r="C279" s="19"/>
    </row>
    <row r="280" spans="1:33" x14ac:dyDescent="0.25">
      <c r="A280" s="18"/>
      <c r="B280" s="18"/>
      <c r="D280" s="23"/>
      <c r="E280" s="23" t="s">
        <v>1124</v>
      </c>
      <c r="F280" s="33" t="s">
        <v>1126</v>
      </c>
      <c r="G280" s="18"/>
      <c r="H280" s="18"/>
      <c r="I280" s="36" t="s">
        <v>1125</v>
      </c>
      <c r="J280" s="13" t="s">
        <v>1127</v>
      </c>
      <c r="K280" s="12"/>
      <c r="L280" s="60">
        <v>0</v>
      </c>
      <c r="M280" s="60">
        <v>99</v>
      </c>
      <c r="N280" s="60"/>
      <c r="O280" s="60"/>
      <c r="P280" s="60"/>
      <c r="Q280" s="71"/>
      <c r="R280" s="12"/>
      <c r="S280" s="12"/>
      <c r="T280" s="12"/>
      <c r="U280" s="12"/>
      <c r="V280" s="12"/>
      <c r="W280" s="12"/>
      <c r="X280" s="12"/>
      <c r="Y280" s="12"/>
      <c r="Z280" s="12"/>
      <c r="AA280" s="12"/>
      <c r="AB280" s="12"/>
      <c r="AC280" s="12"/>
      <c r="AD280" s="12"/>
      <c r="AE280" s="12"/>
      <c r="AF280" s="26" t="s">
        <v>1128</v>
      </c>
      <c r="AG280" s="29" t="s">
        <v>1129</v>
      </c>
    </row>
    <row r="281" spans="1:33" s="113" customFormat="1" x14ac:dyDescent="0.25">
      <c r="A281" s="56"/>
      <c r="B281" s="56"/>
      <c r="C281" s="19"/>
      <c r="D281" s="54"/>
      <c r="E281" s="54"/>
      <c r="F281" s="55"/>
      <c r="G281" s="55" t="s">
        <v>1557</v>
      </c>
      <c r="H281" s="56"/>
      <c r="I281" s="57"/>
      <c r="J281" s="131" t="s">
        <v>461</v>
      </c>
      <c r="K281" s="131"/>
      <c r="L281" s="132" t="s">
        <v>454</v>
      </c>
      <c r="M281" s="132" t="s">
        <v>454</v>
      </c>
      <c r="N281" s="132"/>
      <c r="O281" s="132"/>
      <c r="P281" s="132"/>
      <c r="Q281" s="54"/>
      <c r="R281" s="131"/>
      <c r="S281" s="131"/>
      <c r="T281" s="131"/>
      <c r="U281" s="131"/>
      <c r="V281" s="131"/>
      <c r="W281" s="131"/>
      <c r="X281" s="131"/>
      <c r="Y281" s="131"/>
      <c r="Z281" s="131"/>
      <c r="AA281" s="131"/>
      <c r="AB281" s="131"/>
      <c r="AC281" s="131"/>
      <c r="AD281" s="131"/>
      <c r="AE281" s="131"/>
      <c r="AF281" s="58" t="s">
        <v>1567</v>
      </c>
      <c r="AG281" s="59" t="s">
        <v>681</v>
      </c>
    </row>
    <row r="282" spans="1:33" x14ac:dyDescent="0.25">
      <c r="A282" s="18"/>
      <c r="B282" s="18"/>
      <c r="D282" s="23"/>
      <c r="E282" s="23"/>
      <c r="F282" s="23"/>
      <c r="G282" s="18" t="s">
        <v>1220</v>
      </c>
      <c r="H282" s="18"/>
      <c r="I282" s="36" t="s">
        <v>1130</v>
      </c>
      <c r="J282" s="13" t="s">
        <v>1131</v>
      </c>
      <c r="K282" s="12"/>
      <c r="L282" s="60" t="s">
        <v>676</v>
      </c>
      <c r="M282" s="60" t="s">
        <v>454</v>
      </c>
      <c r="N282" s="60"/>
      <c r="O282" s="60"/>
      <c r="P282" s="60"/>
      <c r="Q282" s="71"/>
      <c r="R282" s="12"/>
      <c r="S282" s="12"/>
      <c r="T282" s="12"/>
      <c r="U282" s="12"/>
      <c r="V282" s="12"/>
      <c r="W282" s="12"/>
      <c r="X282" s="12"/>
      <c r="Y282" s="12"/>
      <c r="Z282" s="12"/>
      <c r="AA282" s="12"/>
      <c r="AB282" s="12"/>
      <c r="AC282" s="12"/>
      <c r="AD282" s="12"/>
      <c r="AE282" s="12"/>
      <c r="AF282" s="26" t="s">
        <v>1221</v>
      </c>
      <c r="AG282" s="29" t="s">
        <v>1222</v>
      </c>
    </row>
    <row r="283" spans="1:33" x14ac:dyDescent="0.25">
      <c r="A283" s="18"/>
      <c r="B283" s="18"/>
      <c r="D283" s="23"/>
      <c r="E283" s="23"/>
      <c r="F283" s="23"/>
      <c r="G283" s="18" t="s">
        <v>1223</v>
      </c>
      <c r="H283" s="18"/>
      <c r="I283" s="36" t="s">
        <v>1132</v>
      </c>
      <c r="J283" s="13" t="s">
        <v>1131</v>
      </c>
      <c r="K283" s="12"/>
      <c r="L283" s="60" t="s">
        <v>676</v>
      </c>
      <c r="M283" s="60" t="s">
        <v>454</v>
      </c>
      <c r="N283" s="60"/>
      <c r="O283" s="60"/>
      <c r="P283" s="60"/>
      <c r="Q283" s="71"/>
      <c r="R283" s="12"/>
      <c r="S283" s="12"/>
      <c r="T283" s="12"/>
      <c r="U283" s="12"/>
      <c r="V283" s="12"/>
      <c r="W283" s="12"/>
      <c r="X283" s="12"/>
      <c r="Y283" s="12"/>
      <c r="Z283" s="12"/>
      <c r="AA283" s="12"/>
      <c r="AB283" s="12"/>
      <c r="AC283" s="12"/>
      <c r="AD283" s="12"/>
      <c r="AE283" s="12"/>
      <c r="AF283" s="26" t="s">
        <v>1224</v>
      </c>
      <c r="AG283" s="29" t="s">
        <v>830</v>
      </c>
    </row>
    <row r="284" spans="1:33" x14ac:dyDescent="0.25">
      <c r="A284" s="18"/>
      <c r="B284" s="18"/>
      <c r="D284" s="23"/>
      <c r="E284" s="23"/>
      <c r="F284" s="23"/>
      <c r="G284" s="18" t="s">
        <v>1134</v>
      </c>
      <c r="H284" s="18"/>
      <c r="I284" s="36" t="s">
        <v>1133</v>
      </c>
      <c r="J284" s="13" t="s">
        <v>1135</v>
      </c>
      <c r="K284" s="12"/>
      <c r="L284" s="60" t="s">
        <v>676</v>
      </c>
      <c r="M284" s="60" t="s">
        <v>454</v>
      </c>
      <c r="N284" s="60"/>
      <c r="O284" s="60"/>
      <c r="P284" s="60"/>
      <c r="Q284" s="71"/>
      <c r="R284" s="12"/>
      <c r="S284" s="12"/>
      <c r="T284" s="12"/>
      <c r="U284" s="12"/>
      <c r="V284" s="12"/>
      <c r="W284" s="12"/>
      <c r="X284" s="12"/>
      <c r="Y284" s="12"/>
      <c r="Z284" s="12"/>
      <c r="AA284" s="12"/>
      <c r="AB284" s="12"/>
      <c r="AC284" s="12"/>
      <c r="AD284" s="12"/>
      <c r="AE284" s="12"/>
      <c r="AF284" s="26" t="s">
        <v>1225</v>
      </c>
      <c r="AG284" s="29" t="s">
        <v>679</v>
      </c>
    </row>
    <row r="285" spans="1:33" x14ac:dyDescent="0.25">
      <c r="A285" s="18"/>
      <c r="B285" s="18"/>
      <c r="D285" s="23"/>
      <c r="E285" s="23"/>
      <c r="F285" s="23"/>
      <c r="G285" s="18" t="s">
        <v>1137</v>
      </c>
      <c r="H285" s="18"/>
      <c r="I285" s="36" t="s">
        <v>1136</v>
      </c>
      <c r="J285" s="13" t="s">
        <v>1138</v>
      </c>
      <c r="K285" s="12"/>
      <c r="L285" s="60" t="s">
        <v>676</v>
      </c>
      <c r="M285" s="60" t="s">
        <v>454</v>
      </c>
      <c r="N285" s="60"/>
      <c r="O285" s="60"/>
      <c r="P285" s="60"/>
      <c r="Q285" s="71"/>
      <c r="R285" s="12"/>
      <c r="S285" s="12"/>
      <c r="T285" s="12"/>
      <c r="U285" s="12"/>
      <c r="V285" s="12"/>
      <c r="W285" s="12"/>
      <c r="X285" s="12"/>
      <c r="Y285" s="12"/>
      <c r="Z285" s="12"/>
      <c r="AA285" s="12"/>
      <c r="AB285" s="12"/>
      <c r="AC285" s="12"/>
      <c r="AD285" s="12"/>
      <c r="AE285" s="12"/>
      <c r="AF285" s="26" t="s">
        <v>1139</v>
      </c>
      <c r="AG285" s="29" t="s">
        <v>834</v>
      </c>
    </row>
    <row r="286" spans="1:33" x14ac:dyDescent="0.25">
      <c r="A286" s="18"/>
      <c r="B286" s="18"/>
      <c r="D286" s="23"/>
      <c r="E286" s="23"/>
      <c r="F286" s="23"/>
      <c r="G286" s="18" t="s">
        <v>1226</v>
      </c>
      <c r="H286" s="18"/>
      <c r="I286" s="36" t="s">
        <v>1140</v>
      </c>
      <c r="J286" s="13" t="s">
        <v>475</v>
      </c>
      <c r="K286" s="12"/>
      <c r="L286" s="60" t="s">
        <v>676</v>
      </c>
      <c r="M286" s="60" t="s">
        <v>454</v>
      </c>
      <c r="N286" s="60"/>
      <c r="O286" s="60"/>
      <c r="P286" s="60"/>
      <c r="Q286" s="71"/>
      <c r="R286" s="12"/>
      <c r="S286" s="12"/>
      <c r="T286" s="12"/>
      <c r="U286" s="12"/>
      <c r="V286" s="12"/>
      <c r="W286" s="12"/>
      <c r="X286" s="12"/>
      <c r="Y286" s="12"/>
      <c r="Z286" s="12"/>
      <c r="AA286" s="12"/>
      <c r="AB286" s="12"/>
      <c r="AC286" s="12"/>
      <c r="AD286" s="12"/>
      <c r="AE286" s="12"/>
      <c r="AF286" s="26" t="s">
        <v>1141</v>
      </c>
      <c r="AG286" s="29" t="s">
        <v>835</v>
      </c>
    </row>
    <row r="287" spans="1:33" ht="26.25" x14ac:dyDescent="0.25">
      <c r="A287" s="18"/>
      <c r="B287" s="18"/>
      <c r="D287" s="23"/>
      <c r="E287" s="23" t="s">
        <v>233</v>
      </c>
      <c r="F287" s="33" t="s">
        <v>1143</v>
      </c>
      <c r="G287" s="18"/>
      <c r="H287" s="18"/>
      <c r="I287" s="36" t="s">
        <v>1142</v>
      </c>
      <c r="J287" s="13" t="s">
        <v>1127</v>
      </c>
      <c r="K287" s="12"/>
      <c r="L287" s="60" t="s">
        <v>454</v>
      </c>
      <c r="M287" s="60" t="s">
        <v>454</v>
      </c>
      <c r="N287" s="60"/>
      <c r="O287" s="60"/>
      <c r="P287" s="60"/>
      <c r="Q287" s="71"/>
      <c r="R287" s="12"/>
      <c r="S287" s="12"/>
      <c r="T287" s="12"/>
      <c r="U287" s="12"/>
      <c r="V287" s="12"/>
      <c r="W287" s="12"/>
      <c r="X287" s="12"/>
      <c r="Y287" s="12"/>
      <c r="Z287" s="12"/>
      <c r="AA287" s="12"/>
      <c r="AB287" s="12"/>
      <c r="AC287" s="12"/>
      <c r="AD287" s="12"/>
      <c r="AE287" s="12"/>
      <c r="AF287" s="26" t="s">
        <v>1568</v>
      </c>
      <c r="AG287" s="29" t="s">
        <v>1144</v>
      </c>
    </row>
    <row r="288" spans="1:33" s="113" customFormat="1" x14ac:dyDescent="0.25">
      <c r="A288" s="56"/>
      <c r="B288" s="56"/>
      <c r="C288" s="19"/>
      <c r="D288" s="54"/>
      <c r="E288" s="54"/>
      <c r="F288" s="55"/>
      <c r="G288" s="55" t="s">
        <v>1557</v>
      </c>
      <c r="H288" s="56"/>
      <c r="I288" s="57"/>
      <c r="J288" s="131" t="s">
        <v>461</v>
      </c>
      <c r="K288" s="131"/>
      <c r="L288" s="132" t="s">
        <v>454</v>
      </c>
      <c r="M288" s="132" t="s">
        <v>454</v>
      </c>
      <c r="N288" s="132"/>
      <c r="O288" s="132"/>
      <c r="P288" s="132"/>
      <c r="Q288" s="54"/>
      <c r="R288" s="131"/>
      <c r="S288" s="131"/>
      <c r="T288" s="131"/>
      <c r="U288" s="131"/>
      <c r="V288" s="131"/>
      <c r="W288" s="131"/>
      <c r="X288" s="131"/>
      <c r="Y288" s="131"/>
      <c r="Z288" s="131"/>
      <c r="AA288" s="131"/>
      <c r="AB288" s="131"/>
      <c r="AC288" s="131"/>
      <c r="AD288" s="131"/>
      <c r="AE288" s="131"/>
      <c r="AF288" s="58" t="s">
        <v>1567</v>
      </c>
      <c r="AG288" s="59" t="s">
        <v>681</v>
      </c>
    </row>
    <row r="289" spans="1:33" x14ac:dyDescent="0.25">
      <c r="A289" s="18"/>
      <c r="B289" s="18"/>
      <c r="C289" s="137" t="s">
        <v>456</v>
      </c>
      <c r="D289" s="23"/>
      <c r="E289" s="23"/>
      <c r="F289" s="23"/>
      <c r="G289" s="133" t="s">
        <v>1227</v>
      </c>
      <c r="H289" s="18"/>
      <c r="I289" s="36" t="s">
        <v>1228</v>
      </c>
      <c r="J289" s="13" t="s">
        <v>1146</v>
      </c>
      <c r="K289" s="12"/>
      <c r="L289" s="60" t="s">
        <v>676</v>
      </c>
      <c r="M289" s="60" t="s">
        <v>454</v>
      </c>
      <c r="N289" s="60"/>
      <c r="O289" s="60"/>
      <c r="P289" s="60"/>
      <c r="Q289" s="71"/>
      <c r="R289" s="12"/>
      <c r="S289" s="12"/>
      <c r="T289" s="12"/>
      <c r="U289" s="12"/>
      <c r="V289" s="12"/>
      <c r="W289" s="12"/>
      <c r="X289" s="12"/>
      <c r="Y289" s="12"/>
      <c r="Z289" s="12"/>
      <c r="AA289" s="12"/>
      <c r="AB289" s="12"/>
      <c r="AC289" s="12"/>
      <c r="AD289" s="12"/>
      <c r="AE289" s="12"/>
      <c r="AF289" s="26" t="s">
        <v>1229</v>
      </c>
      <c r="AG289" s="29" t="s">
        <v>1147</v>
      </c>
    </row>
    <row r="290" spans="1:33" ht="26.25" x14ac:dyDescent="0.25">
      <c r="A290" s="18"/>
      <c r="B290" s="18"/>
      <c r="C290" s="137" t="s">
        <v>456</v>
      </c>
      <c r="D290" s="23"/>
      <c r="E290" s="23"/>
      <c r="F290" s="23"/>
      <c r="G290" s="133" t="s">
        <v>1230</v>
      </c>
      <c r="H290" s="18"/>
      <c r="I290" s="36" t="s">
        <v>1148</v>
      </c>
      <c r="J290" s="13" t="s">
        <v>1146</v>
      </c>
      <c r="K290" s="12"/>
      <c r="L290" s="60" t="s">
        <v>676</v>
      </c>
      <c r="M290" s="60" t="s">
        <v>454</v>
      </c>
      <c r="N290" s="60"/>
      <c r="O290" s="60"/>
      <c r="P290" s="60"/>
      <c r="Q290" s="71"/>
      <c r="R290" s="12"/>
      <c r="S290" s="12"/>
      <c r="T290" s="12"/>
      <c r="U290" s="12"/>
      <c r="V290" s="12"/>
      <c r="W290" s="12"/>
      <c r="X290" s="12"/>
      <c r="Y290" s="12"/>
      <c r="Z290" s="12"/>
      <c r="AA290" s="12"/>
      <c r="AB290" s="12"/>
      <c r="AC290" s="12"/>
      <c r="AD290" s="12"/>
      <c r="AE290" s="12"/>
      <c r="AF290" s="26" t="s">
        <v>1231</v>
      </c>
      <c r="AG290" s="29" t="s">
        <v>1149</v>
      </c>
    </row>
    <row r="291" spans="1:33" x14ac:dyDescent="0.25">
      <c r="A291" s="18"/>
      <c r="B291" s="18"/>
      <c r="C291" s="19" t="s">
        <v>1798</v>
      </c>
      <c r="D291" s="23"/>
      <c r="E291" s="23"/>
      <c r="F291" s="23"/>
      <c r="G291" s="18" t="s">
        <v>1232</v>
      </c>
      <c r="H291" s="18"/>
      <c r="I291" s="36" t="s">
        <v>1150</v>
      </c>
      <c r="J291" s="13" t="s">
        <v>1151</v>
      </c>
      <c r="K291" s="12"/>
      <c r="L291" s="60" t="s">
        <v>676</v>
      </c>
      <c r="M291" s="60" t="s">
        <v>454</v>
      </c>
      <c r="N291" s="60"/>
      <c r="O291" s="60"/>
      <c r="P291" s="60"/>
      <c r="Q291" s="71"/>
      <c r="R291" s="12"/>
      <c r="S291" s="12"/>
      <c r="T291" s="12"/>
      <c r="U291" s="12"/>
      <c r="V291" s="12"/>
      <c r="W291" s="12"/>
      <c r="X291" s="12"/>
      <c r="Y291" s="12"/>
      <c r="Z291" s="12"/>
      <c r="AA291" s="12"/>
      <c r="AB291" s="12"/>
      <c r="AC291" s="12"/>
      <c r="AD291" s="12"/>
      <c r="AE291" s="12"/>
      <c r="AF291" s="26" t="s">
        <v>1233</v>
      </c>
      <c r="AG291" s="29" t="s">
        <v>1152</v>
      </c>
    </row>
    <row r="292" spans="1:33" x14ac:dyDescent="0.25">
      <c r="A292" s="18"/>
      <c r="B292" s="18"/>
      <c r="C292" s="19" t="s">
        <v>1798</v>
      </c>
      <c r="D292" s="23"/>
      <c r="E292" s="23"/>
      <c r="F292" s="23"/>
      <c r="G292" s="18" t="s">
        <v>1234</v>
      </c>
      <c r="H292" s="18"/>
      <c r="I292" s="36" t="s">
        <v>1153</v>
      </c>
      <c r="J292" s="13" t="s">
        <v>1154</v>
      </c>
      <c r="K292" s="12"/>
      <c r="L292" s="60" t="s">
        <v>676</v>
      </c>
      <c r="M292" s="60" t="s">
        <v>454</v>
      </c>
      <c r="N292" s="60"/>
      <c r="O292" s="60"/>
      <c r="P292" s="60"/>
      <c r="Q292" s="71"/>
      <c r="R292" s="12"/>
      <c r="S292" s="12"/>
      <c r="T292" s="12"/>
      <c r="U292" s="12"/>
      <c r="V292" s="12"/>
      <c r="W292" s="12"/>
      <c r="X292" s="12"/>
      <c r="Y292" s="12"/>
      <c r="Z292" s="12"/>
      <c r="AA292" s="12"/>
      <c r="AB292" s="12"/>
      <c r="AC292" s="12"/>
      <c r="AD292" s="12"/>
      <c r="AE292" s="12"/>
      <c r="AF292" s="26" t="s">
        <v>1235</v>
      </c>
      <c r="AG292" s="29" t="s">
        <v>1155</v>
      </c>
    </row>
    <row r="293" spans="1:33" x14ac:dyDescent="0.25">
      <c r="A293" s="18"/>
      <c r="B293" s="18"/>
      <c r="C293" s="136" t="s">
        <v>1799</v>
      </c>
      <c r="D293" s="23"/>
      <c r="E293" s="23"/>
      <c r="F293" s="23"/>
      <c r="G293" s="134" t="s">
        <v>1223</v>
      </c>
      <c r="H293" s="18"/>
      <c r="I293" s="36" t="s">
        <v>1132</v>
      </c>
      <c r="J293" s="13" t="s">
        <v>1156</v>
      </c>
      <c r="K293" s="12"/>
      <c r="L293" s="60" t="s">
        <v>676</v>
      </c>
      <c r="M293" s="60" t="s">
        <v>454</v>
      </c>
      <c r="N293" s="60"/>
      <c r="O293" s="60"/>
      <c r="P293" s="60"/>
      <c r="Q293" s="71"/>
      <c r="R293" s="12"/>
      <c r="S293" s="12"/>
      <c r="T293" s="12"/>
      <c r="U293" s="12"/>
      <c r="V293" s="12"/>
      <c r="W293" s="12"/>
      <c r="X293" s="12"/>
      <c r="Y293" s="12"/>
      <c r="Z293" s="12"/>
      <c r="AA293" s="12"/>
      <c r="AB293" s="12"/>
      <c r="AC293" s="12"/>
      <c r="AD293" s="12"/>
      <c r="AE293" s="12"/>
      <c r="AF293" s="26" t="s">
        <v>1236</v>
      </c>
      <c r="AG293" s="29" t="s">
        <v>830</v>
      </c>
    </row>
    <row r="294" spans="1:33" x14ac:dyDescent="0.25">
      <c r="A294" s="18"/>
      <c r="B294" s="18"/>
      <c r="C294" s="136" t="s">
        <v>1799</v>
      </c>
      <c r="D294" s="23"/>
      <c r="E294" s="23"/>
      <c r="F294" s="23"/>
      <c r="G294" s="134" t="s">
        <v>1157</v>
      </c>
      <c r="H294" s="18"/>
      <c r="I294" s="36" t="s">
        <v>1136</v>
      </c>
      <c r="J294" s="13" t="s">
        <v>1138</v>
      </c>
      <c r="K294" s="12"/>
      <c r="L294" s="60" t="s">
        <v>676</v>
      </c>
      <c r="M294" s="60" t="s">
        <v>454</v>
      </c>
      <c r="N294" s="60"/>
      <c r="O294" s="60"/>
      <c r="P294" s="60"/>
      <c r="Q294" s="71"/>
      <c r="R294" s="12"/>
      <c r="S294" s="12"/>
      <c r="T294" s="12"/>
      <c r="U294" s="12"/>
      <c r="V294" s="12"/>
      <c r="W294" s="12"/>
      <c r="X294" s="12"/>
      <c r="Y294" s="12"/>
      <c r="Z294" s="12"/>
      <c r="AA294" s="12"/>
      <c r="AB294" s="12"/>
      <c r="AC294" s="12"/>
      <c r="AD294" s="12"/>
      <c r="AE294" s="12"/>
      <c r="AF294" s="26" t="s">
        <v>1158</v>
      </c>
      <c r="AG294" s="29" t="s">
        <v>834</v>
      </c>
    </row>
    <row r="295" spans="1:33" x14ac:dyDescent="0.25">
      <c r="A295" s="18"/>
      <c r="B295" s="18"/>
      <c r="C295" s="136" t="s">
        <v>1799</v>
      </c>
      <c r="D295" s="23"/>
      <c r="E295" s="23"/>
      <c r="F295" s="23"/>
      <c r="G295" s="134" t="s">
        <v>1226</v>
      </c>
      <c r="H295" s="18"/>
      <c r="I295" s="36" t="s">
        <v>1140</v>
      </c>
      <c r="J295" s="13" t="s">
        <v>475</v>
      </c>
      <c r="K295" s="12"/>
      <c r="L295" s="60" t="s">
        <v>676</v>
      </c>
      <c r="M295" s="60" t="s">
        <v>454</v>
      </c>
      <c r="N295" s="60"/>
      <c r="O295" s="60"/>
      <c r="P295" s="60"/>
      <c r="Q295" s="71"/>
      <c r="R295" s="12"/>
      <c r="S295" s="12"/>
      <c r="T295" s="12"/>
      <c r="U295" s="12"/>
      <c r="V295" s="12"/>
      <c r="W295" s="12"/>
      <c r="X295" s="12"/>
      <c r="Y295" s="12"/>
      <c r="Z295" s="12"/>
      <c r="AA295" s="12"/>
      <c r="AB295" s="12"/>
      <c r="AC295" s="12"/>
      <c r="AD295" s="12"/>
      <c r="AE295" s="12"/>
      <c r="AF295" s="26" t="s">
        <v>1159</v>
      </c>
      <c r="AG295" s="29" t="s">
        <v>835</v>
      </c>
    </row>
    <row r="296" spans="1:33" x14ac:dyDescent="0.25">
      <c r="A296" s="18"/>
      <c r="B296" s="18"/>
      <c r="C296" s="19" t="s">
        <v>456</v>
      </c>
      <c r="D296" s="23"/>
      <c r="E296" s="23"/>
      <c r="F296" s="23"/>
      <c r="G296" s="133" t="s">
        <v>1134</v>
      </c>
      <c r="H296" s="18"/>
      <c r="I296" s="135" t="s">
        <v>1133</v>
      </c>
      <c r="J296" s="13" t="s">
        <v>1160</v>
      </c>
      <c r="K296" s="12"/>
      <c r="L296" s="60" t="s">
        <v>676</v>
      </c>
      <c r="M296" s="60" t="s">
        <v>454</v>
      </c>
      <c r="N296" s="60"/>
      <c r="O296" s="60"/>
      <c r="P296" s="60"/>
      <c r="Q296" s="71"/>
      <c r="R296" s="12"/>
      <c r="S296" s="12"/>
      <c r="T296" s="12"/>
      <c r="U296" s="12"/>
      <c r="V296" s="12"/>
      <c r="W296" s="12"/>
      <c r="X296" s="12"/>
      <c r="Y296" s="12"/>
      <c r="Z296" s="12"/>
      <c r="AA296" s="12"/>
      <c r="AB296" s="12"/>
      <c r="AC296" s="12"/>
      <c r="AD296" s="12"/>
      <c r="AE296" s="12"/>
      <c r="AF296" s="26" t="s">
        <v>1237</v>
      </c>
      <c r="AG296" s="29" t="s">
        <v>679</v>
      </c>
    </row>
    <row r="297" spans="1:33" ht="26.25" x14ac:dyDescent="0.25">
      <c r="A297" s="18"/>
      <c r="B297" s="18"/>
      <c r="D297" s="23"/>
      <c r="E297" s="23" t="s">
        <v>247</v>
      </c>
      <c r="F297" s="33" t="s">
        <v>1162</v>
      </c>
      <c r="G297" s="18"/>
      <c r="H297" s="18"/>
      <c r="I297" s="36" t="s">
        <v>1161</v>
      </c>
      <c r="J297" s="13" t="s">
        <v>1127</v>
      </c>
      <c r="K297" s="12"/>
      <c r="L297" s="60" t="s">
        <v>454</v>
      </c>
      <c r="M297" s="60" t="s">
        <v>1163</v>
      </c>
      <c r="N297" s="60"/>
      <c r="O297" s="60"/>
      <c r="P297" s="60"/>
      <c r="Q297" s="71"/>
      <c r="R297" s="12"/>
      <c r="S297" s="12"/>
      <c r="T297" s="12"/>
      <c r="U297" s="12"/>
      <c r="V297" s="12"/>
      <c r="W297" s="12"/>
      <c r="X297" s="12"/>
      <c r="Y297" s="12"/>
      <c r="Z297" s="12"/>
      <c r="AA297" s="12"/>
      <c r="AB297" s="12"/>
      <c r="AC297" s="12"/>
      <c r="AD297" s="12"/>
      <c r="AE297" s="12"/>
      <c r="AF297" s="26" t="s">
        <v>1569</v>
      </c>
      <c r="AG297" s="29" t="s">
        <v>1144</v>
      </c>
    </row>
    <row r="298" spans="1:33" s="113" customFormat="1" x14ac:dyDescent="0.25">
      <c r="A298" s="56"/>
      <c r="B298" s="56"/>
      <c r="C298" s="19"/>
      <c r="D298" s="54"/>
      <c r="E298" s="54"/>
      <c r="F298" s="55"/>
      <c r="G298" s="56" t="s">
        <v>1557</v>
      </c>
      <c r="H298" s="55"/>
      <c r="I298" s="56" t="s">
        <v>1570</v>
      </c>
      <c r="J298" s="131" t="s">
        <v>461</v>
      </c>
      <c r="K298" s="131"/>
      <c r="L298" s="54" t="s">
        <v>454</v>
      </c>
      <c r="M298" s="54" t="s">
        <v>454</v>
      </c>
      <c r="N298" s="132"/>
      <c r="O298" s="132"/>
      <c r="P298" s="132"/>
      <c r="Q298" s="54"/>
      <c r="R298" s="131"/>
      <c r="S298" s="131"/>
      <c r="T298" s="131"/>
      <c r="U298" s="131"/>
      <c r="V298" s="131"/>
      <c r="W298" s="131"/>
      <c r="X298" s="131"/>
      <c r="Y298" s="131"/>
      <c r="Z298" s="131"/>
      <c r="AA298" s="131"/>
      <c r="AB298" s="131"/>
      <c r="AC298" s="131"/>
      <c r="AD298" s="131"/>
      <c r="AE298" s="131"/>
      <c r="AF298" s="58" t="s">
        <v>1571</v>
      </c>
      <c r="AG298" s="59" t="s">
        <v>681</v>
      </c>
    </row>
    <row r="299" spans="1:33" x14ac:dyDescent="0.25">
      <c r="A299" s="18"/>
      <c r="B299" s="18"/>
      <c r="C299" s="137" t="s">
        <v>456</v>
      </c>
      <c r="D299" s="23"/>
      <c r="E299" s="23"/>
      <c r="F299" s="23"/>
      <c r="G299" s="133" t="s">
        <v>1227</v>
      </c>
      <c r="H299" s="18"/>
      <c r="I299" s="36" t="s">
        <v>1145</v>
      </c>
      <c r="J299" s="13" t="s">
        <v>1146</v>
      </c>
      <c r="K299" s="12"/>
      <c r="L299" s="60" t="s">
        <v>676</v>
      </c>
      <c r="M299" s="60" t="s">
        <v>454</v>
      </c>
      <c r="N299" s="60"/>
      <c r="O299" s="60"/>
      <c r="P299" s="60"/>
      <c r="Q299" s="71"/>
      <c r="R299" s="12"/>
      <c r="S299" s="12"/>
      <c r="T299" s="12"/>
      <c r="U299" s="12"/>
      <c r="V299" s="12"/>
      <c r="W299" s="12"/>
      <c r="X299" s="12"/>
      <c r="Y299" s="12"/>
      <c r="Z299" s="12"/>
      <c r="AA299" s="12"/>
      <c r="AB299" s="12"/>
      <c r="AC299" s="12"/>
      <c r="AD299" s="12"/>
      <c r="AE299" s="12"/>
      <c r="AF299" s="26" t="s">
        <v>1229</v>
      </c>
      <c r="AG299" s="29" t="s">
        <v>1147</v>
      </c>
    </row>
    <row r="300" spans="1:33" ht="26.25" x14ac:dyDescent="0.25">
      <c r="A300" s="18"/>
      <c r="B300" s="18"/>
      <c r="C300" s="137" t="s">
        <v>456</v>
      </c>
      <c r="D300" s="23"/>
      <c r="E300" s="23"/>
      <c r="F300" s="23"/>
      <c r="G300" s="133" t="s">
        <v>1230</v>
      </c>
      <c r="H300" s="18"/>
      <c r="I300" s="36" t="s">
        <v>1148</v>
      </c>
      <c r="J300" s="13" t="s">
        <v>1146</v>
      </c>
      <c r="K300" s="12"/>
      <c r="L300" s="60" t="s">
        <v>676</v>
      </c>
      <c r="M300" s="60" t="s">
        <v>454</v>
      </c>
      <c r="N300" s="60"/>
      <c r="O300" s="60"/>
      <c r="P300" s="60"/>
      <c r="Q300" s="71"/>
      <c r="R300" s="12"/>
      <c r="S300" s="12"/>
      <c r="T300" s="12"/>
      <c r="U300" s="12"/>
      <c r="V300" s="12"/>
      <c r="W300" s="12"/>
      <c r="X300" s="12"/>
      <c r="Y300" s="12"/>
      <c r="Z300" s="12"/>
      <c r="AA300" s="12"/>
      <c r="AB300" s="12"/>
      <c r="AC300" s="12"/>
      <c r="AD300" s="12"/>
      <c r="AE300" s="12"/>
      <c r="AF300" s="26" t="s">
        <v>1231</v>
      </c>
      <c r="AG300" s="29" t="s">
        <v>1149</v>
      </c>
    </row>
    <row r="301" spans="1:33" x14ac:dyDescent="0.25">
      <c r="A301" s="18"/>
      <c r="B301" s="18"/>
      <c r="C301" s="19" t="s">
        <v>1798</v>
      </c>
      <c r="D301" s="23"/>
      <c r="E301" s="23"/>
      <c r="F301" s="23"/>
      <c r="G301" s="18" t="s">
        <v>1232</v>
      </c>
      <c r="H301" s="18"/>
      <c r="I301" s="36" t="s">
        <v>1150</v>
      </c>
      <c r="J301" s="13" t="s">
        <v>1151</v>
      </c>
      <c r="K301" s="12"/>
      <c r="L301" s="60" t="s">
        <v>676</v>
      </c>
      <c r="M301" s="60" t="s">
        <v>454</v>
      </c>
      <c r="N301" s="60"/>
      <c r="O301" s="60"/>
      <c r="P301" s="60"/>
      <c r="Q301" s="71"/>
      <c r="R301" s="12"/>
      <c r="S301" s="12"/>
      <c r="T301" s="12"/>
      <c r="U301" s="12"/>
      <c r="V301" s="12"/>
      <c r="W301" s="12"/>
      <c r="X301" s="12"/>
      <c r="Y301" s="12"/>
      <c r="Z301" s="12"/>
      <c r="AA301" s="12"/>
      <c r="AB301" s="12"/>
      <c r="AC301" s="12"/>
      <c r="AD301" s="12"/>
      <c r="AE301" s="12"/>
      <c r="AF301" s="26" t="s">
        <v>1233</v>
      </c>
      <c r="AG301" s="29" t="s">
        <v>1152</v>
      </c>
    </row>
    <row r="302" spans="1:33" x14ac:dyDescent="0.25">
      <c r="A302" s="18"/>
      <c r="B302" s="18"/>
      <c r="C302" s="19" t="s">
        <v>1798</v>
      </c>
      <c r="D302" s="23"/>
      <c r="E302" s="23"/>
      <c r="F302" s="23"/>
      <c r="G302" s="18" t="s">
        <v>1234</v>
      </c>
      <c r="H302" s="18"/>
      <c r="I302" s="36" t="s">
        <v>1153</v>
      </c>
      <c r="J302" s="13" t="s">
        <v>1154</v>
      </c>
      <c r="K302" s="12"/>
      <c r="L302" s="60" t="s">
        <v>676</v>
      </c>
      <c r="M302" s="60" t="s">
        <v>454</v>
      </c>
      <c r="N302" s="60"/>
      <c r="O302" s="60"/>
      <c r="P302" s="60"/>
      <c r="Q302" s="71"/>
      <c r="R302" s="12"/>
      <c r="S302" s="12"/>
      <c r="T302" s="12"/>
      <c r="U302" s="12"/>
      <c r="V302" s="12"/>
      <c r="W302" s="12"/>
      <c r="X302" s="12"/>
      <c r="Y302" s="12"/>
      <c r="Z302" s="12"/>
      <c r="AA302" s="12"/>
      <c r="AB302" s="12"/>
      <c r="AC302" s="12"/>
      <c r="AD302" s="12"/>
      <c r="AE302" s="12"/>
      <c r="AF302" s="26" t="s">
        <v>1235</v>
      </c>
      <c r="AG302" s="29" t="s">
        <v>1155</v>
      </c>
    </row>
    <row r="303" spans="1:33" x14ac:dyDescent="0.25">
      <c r="A303" s="18"/>
      <c r="B303" s="18"/>
      <c r="C303" s="136" t="s">
        <v>1799</v>
      </c>
      <c r="D303" s="23"/>
      <c r="E303" s="23"/>
      <c r="F303" s="23"/>
      <c r="G303" s="134" t="s">
        <v>1223</v>
      </c>
      <c r="H303" s="18"/>
      <c r="I303" s="36" t="s">
        <v>1132</v>
      </c>
      <c r="J303" s="13" t="s">
        <v>1156</v>
      </c>
      <c r="K303" s="12"/>
      <c r="L303" s="60" t="s">
        <v>676</v>
      </c>
      <c r="M303" s="60" t="s">
        <v>454</v>
      </c>
      <c r="N303" s="60"/>
      <c r="O303" s="60"/>
      <c r="P303" s="60"/>
      <c r="Q303" s="71"/>
      <c r="R303" s="12"/>
      <c r="S303" s="12"/>
      <c r="T303" s="12"/>
      <c r="U303" s="12"/>
      <c r="V303" s="12"/>
      <c r="W303" s="12"/>
      <c r="X303" s="12"/>
      <c r="Y303" s="12"/>
      <c r="Z303" s="12"/>
      <c r="AA303" s="12"/>
      <c r="AB303" s="12"/>
      <c r="AC303" s="12"/>
      <c r="AD303" s="12"/>
      <c r="AE303" s="12"/>
      <c r="AF303" s="26" t="s">
        <v>1236</v>
      </c>
      <c r="AG303" s="29" t="s">
        <v>830</v>
      </c>
    </row>
    <row r="304" spans="1:33" x14ac:dyDescent="0.25">
      <c r="A304" s="18"/>
      <c r="B304" s="18"/>
      <c r="C304" s="136" t="s">
        <v>1799</v>
      </c>
      <c r="D304" s="23"/>
      <c r="E304" s="23"/>
      <c r="F304" s="23"/>
      <c r="G304" s="134" t="s">
        <v>1157</v>
      </c>
      <c r="H304" s="18"/>
      <c r="I304" s="36" t="s">
        <v>1136</v>
      </c>
      <c r="J304" s="13" t="s">
        <v>1138</v>
      </c>
      <c r="K304" s="12"/>
      <c r="L304" s="60" t="s">
        <v>676</v>
      </c>
      <c r="M304" s="60" t="s">
        <v>454</v>
      </c>
      <c r="N304" s="60"/>
      <c r="O304" s="60"/>
      <c r="P304" s="60"/>
      <c r="Q304" s="71"/>
      <c r="R304" s="12"/>
      <c r="S304" s="12"/>
      <c r="T304" s="12"/>
      <c r="U304" s="12"/>
      <c r="V304" s="12"/>
      <c r="W304" s="12"/>
      <c r="X304" s="12"/>
      <c r="Y304" s="12"/>
      <c r="Z304" s="12"/>
      <c r="AA304" s="12"/>
      <c r="AB304" s="12"/>
      <c r="AC304" s="12"/>
      <c r="AD304" s="12"/>
      <c r="AE304" s="12"/>
      <c r="AF304" s="26" t="s">
        <v>1158</v>
      </c>
      <c r="AG304" s="29" t="s">
        <v>834</v>
      </c>
    </row>
    <row r="305" spans="1:33" x14ac:dyDescent="0.25">
      <c r="A305" s="18"/>
      <c r="B305" s="18"/>
      <c r="C305" s="136" t="s">
        <v>1799</v>
      </c>
      <c r="D305" s="23"/>
      <c r="E305" s="23"/>
      <c r="F305" s="23"/>
      <c r="G305" s="134" t="s">
        <v>1226</v>
      </c>
      <c r="H305" s="18"/>
      <c r="I305" s="36" t="s">
        <v>1140</v>
      </c>
      <c r="J305" s="13" t="s">
        <v>475</v>
      </c>
      <c r="K305" s="12"/>
      <c r="L305" s="60" t="s">
        <v>676</v>
      </c>
      <c r="M305" s="60" t="s">
        <v>454</v>
      </c>
      <c r="N305" s="60"/>
      <c r="O305" s="60"/>
      <c r="P305" s="60"/>
      <c r="Q305" s="71"/>
      <c r="R305" s="12"/>
      <c r="S305" s="12"/>
      <c r="T305" s="12"/>
      <c r="U305" s="12"/>
      <c r="V305" s="12"/>
      <c r="W305" s="12"/>
      <c r="X305" s="12"/>
      <c r="Y305" s="12"/>
      <c r="Z305" s="12"/>
      <c r="AA305" s="12"/>
      <c r="AB305" s="12"/>
      <c r="AC305" s="12"/>
      <c r="AD305" s="12"/>
      <c r="AE305" s="12"/>
      <c r="AF305" s="26" t="s">
        <v>1159</v>
      </c>
      <c r="AG305" s="29" t="s">
        <v>835</v>
      </c>
    </row>
    <row r="306" spans="1:33" x14ac:dyDescent="0.25">
      <c r="A306" s="18"/>
      <c r="B306" s="18"/>
      <c r="C306" s="137" t="s">
        <v>456</v>
      </c>
      <c r="D306" s="104"/>
      <c r="E306" s="104"/>
      <c r="F306" s="104"/>
      <c r="G306" s="144" t="s">
        <v>1134</v>
      </c>
      <c r="H306" s="145"/>
      <c r="I306" s="146" t="s">
        <v>1133</v>
      </c>
      <c r="J306" s="17" t="s">
        <v>1160</v>
      </c>
      <c r="K306" s="105"/>
      <c r="L306" s="147" t="s">
        <v>676</v>
      </c>
      <c r="M306" s="147" t="s">
        <v>454</v>
      </c>
      <c r="N306" s="60"/>
      <c r="O306" s="60"/>
      <c r="P306" s="60"/>
      <c r="Q306" s="71"/>
      <c r="R306" s="12"/>
      <c r="S306" s="12"/>
      <c r="T306" s="12"/>
      <c r="U306" s="12"/>
      <c r="V306" s="12"/>
      <c r="W306" s="12"/>
      <c r="X306" s="12"/>
      <c r="Y306" s="12"/>
      <c r="Z306" s="12"/>
      <c r="AA306" s="12"/>
      <c r="AB306" s="12"/>
      <c r="AC306" s="12"/>
      <c r="AD306" s="12"/>
      <c r="AE306" s="12"/>
      <c r="AF306" s="26"/>
      <c r="AG306" s="29"/>
    </row>
    <row r="307" spans="1:33" x14ac:dyDescent="0.25">
      <c r="A307" s="18"/>
      <c r="B307" s="18"/>
      <c r="D307" s="23"/>
      <c r="E307" s="23"/>
      <c r="F307" s="33" t="s">
        <v>1183</v>
      </c>
      <c r="G307" s="18"/>
      <c r="H307" s="18"/>
      <c r="I307" s="36" t="s">
        <v>1182</v>
      </c>
      <c r="J307" s="13" t="s">
        <v>1572</v>
      </c>
      <c r="K307" s="12"/>
      <c r="L307" s="60" t="s">
        <v>676</v>
      </c>
      <c r="M307" s="60" t="s">
        <v>1163</v>
      </c>
      <c r="N307" s="60"/>
      <c r="O307" s="60"/>
      <c r="P307" s="60"/>
      <c r="Q307" s="71"/>
      <c r="R307" s="12"/>
      <c r="S307" s="12"/>
      <c r="T307" s="12"/>
      <c r="U307" s="12"/>
      <c r="V307" s="12"/>
      <c r="W307" s="12"/>
      <c r="X307" s="12"/>
      <c r="Y307" s="12"/>
      <c r="Z307" s="12"/>
      <c r="AA307" s="12"/>
      <c r="AB307" s="12"/>
      <c r="AC307" s="12"/>
      <c r="AD307" s="12"/>
      <c r="AE307" s="12"/>
      <c r="AF307" s="26" t="s">
        <v>1573</v>
      </c>
      <c r="AG307" s="29"/>
    </row>
    <row r="308" spans="1:33" s="113" customFormat="1" x14ac:dyDescent="0.25">
      <c r="A308" s="56"/>
      <c r="B308" s="56"/>
      <c r="C308" s="19"/>
      <c r="D308" s="54"/>
      <c r="E308" s="54"/>
      <c r="F308" s="55"/>
      <c r="G308" s="56" t="s">
        <v>1557</v>
      </c>
      <c r="H308" s="56"/>
      <c r="I308" s="56" t="s">
        <v>1574</v>
      </c>
      <c r="J308" s="131" t="s">
        <v>461</v>
      </c>
      <c r="K308" s="131"/>
      <c r="L308" s="54" t="s">
        <v>454</v>
      </c>
      <c r="M308" s="54" t="s">
        <v>454</v>
      </c>
      <c r="N308" s="132"/>
      <c r="O308" s="132"/>
      <c r="P308" s="132"/>
      <c r="Q308" s="54"/>
      <c r="R308" s="131"/>
      <c r="S308" s="131"/>
      <c r="T308" s="131"/>
      <c r="U308" s="131"/>
      <c r="V308" s="131"/>
      <c r="W308" s="131"/>
      <c r="X308" s="131"/>
      <c r="Y308" s="131"/>
      <c r="Z308" s="131"/>
      <c r="AA308" s="131"/>
      <c r="AB308" s="131"/>
      <c r="AC308" s="131"/>
      <c r="AD308" s="131"/>
      <c r="AE308" s="131"/>
      <c r="AF308" s="58" t="s">
        <v>1571</v>
      </c>
      <c r="AG308" s="59"/>
    </row>
    <row r="309" spans="1:33" ht="90" x14ac:dyDescent="0.25">
      <c r="A309" s="18"/>
      <c r="B309" s="18"/>
      <c r="D309" s="23"/>
      <c r="E309" s="23" t="s">
        <v>1181</v>
      </c>
      <c r="F309" s="23"/>
      <c r="G309" s="18" t="s">
        <v>1183</v>
      </c>
      <c r="H309" s="18" t="s">
        <v>1184</v>
      </c>
      <c r="I309" s="36" t="s">
        <v>1182</v>
      </c>
      <c r="J309" s="13" t="s">
        <v>471</v>
      </c>
      <c r="K309" s="12"/>
      <c r="L309" s="60" t="s">
        <v>454</v>
      </c>
      <c r="M309" s="60" t="s">
        <v>454</v>
      </c>
      <c r="N309" s="60" t="s">
        <v>1254</v>
      </c>
      <c r="O309" s="60"/>
      <c r="P309" s="60"/>
      <c r="Q309" s="71"/>
      <c r="R309" s="12"/>
      <c r="S309" s="12"/>
      <c r="T309" s="12"/>
      <c r="U309" s="12"/>
      <c r="V309" s="12"/>
      <c r="W309" s="12"/>
      <c r="X309" s="12"/>
      <c r="Y309" s="12"/>
      <c r="Z309" s="12"/>
      <c r="AA309" s="12"/>
      <c r="AB309" s="12"/>
      <c r="AC309" s="12"/>
      <c r="AD309" s="12"/>
      <c r="AE309" s="12"/>
      <c r="AF309" s="26" t="s">
        <v>1575</v>
      </c>
      <c r="AG309" s="29" t="s">
        <v>1180</v>
      </c>
    </row>
    <row r="310" spans="1:33" ht="26.25" x14ac:dyDescent="0.25">
      <c r="A310" s="18"/>
      <c r="B310" s="18"/>
      <c r="D310" s="23"/>
      <c r="E310" s="23"/>
      <c r="F310" s="33" t="s">
        <v>1165</v>
      </c>
      <c r="G310" s="18"/>
      <c r="H310" s="36"/>
      <c r="I310" s="36" t="s">
        <v>1164</v>
      </c>
      <c r="J310" s="18" t="s">
        <v>1127</v>
      </c>
      <c r="K310" s="12"/>
      <c r="L310" s="60" t="s">
        <v>454</v>
      </c>
      <c r="M310" s="60" t="s">
        <v>1163</v>
      </c>
      <c r="N310" s="60"/>
      <c r="O310" s="60"/>
      <c r="P310" s="60"/>
      <c r="Q310" s="71"/>
      <c r="R310" s="12"/>
      <c r="S310" s="12"/>
      <c r="T310" s="12"/>
      <c r="U310" s="12"/>
      <c r="V310" s="12"/>
      <c r="W310" s="12"/>
      <c r="X310" s="12"/>
      <c r="Y310" s="12"/>
      <c r="Z310" s="12"/>
      <c r="AA310" s="12"/>
      <c r="AB310" s="12"/>
      <c r="AC310" s="12"/>
      <c r="AD310" s="12"/>
      <c r="AE310" s="12"/>
      <c r="AF310" s="26" t="s">
        <v>1576</v>
      </c>
      <c r="AG310" s="29" t="s">
        <v>1577</v>
      </c>
    </row>
    <row r="311" spans="1:33" x14ac:dyDescent="0.25">
      <c r="A311" s="18"/>
      <c r="B311" s="18"/>
      <c r="D311" s="23"/>
      <c r="E311" s="23"/>
      <c r="F311" s="23"/>
      <c r="G311" s="56" t="s">
        <v>1557</v>
      </c>
      <c r="H311" s="56"/>
      <c r="I311" s="56" t="s">
        <v>1574</v>
      </c>
      <c r="J311" s="131" t="s">
        <v>461</v>
      </c>
      <c r="K311" s="131"/>
      <c r="L311" s="54" t="s">
        <v>454</v>
      </c>
      <c r="M311" s="54" t="s">
        <v>454</v>
      </c>
      <c r="N311" s="60"/>
      <c r="O311" s="60"/>
      <c r="P311" s="60"/>
      <c r="Q311" s="71"/>
      <c r="R311" s="12"/>
      <c r="S311" s="12"/>
      <c r="T311" s="12"/>
      <c r="U311" s="12"/>
      <c r="V311" s="12"/>
      <c r="W311" s="12"/>
      <c r="X311" s="12"/>
      <c r="Y311" s="12"/>
      <c r="Z311" s="12"/>
      <c r="AA311" s="12"/>
      <c r="AB311" s="12"/>
      <c r="AC311" s="12"/>
      <c r="AD311" s="12"/>
      <c r="AE311" s="12"/>
      <c r="AF311" s="58" t="s">
        <v>1567</v>
      </c>
      <c r="AG311" s="59" t="s">
        <v>681</v>
      </c>
    </row>
    <row r="312" spans="1:33" ht="26.25" x14ac:dyDescent="0.25">
      <c r="A312" s="18"/>
      <c r="B312" s="18"/>
      <c r="D312" s="23"/>
      <c r="E312" s="23" t="s">
        <v>255</v>
      </c>
      <c r="F312" s="33"/>
      <c r="G312" s="18" t="s">
        <v>1166</v>
      </c>
      <c r="H312" s="36"/>
      <c r="I312" s="36" t="s">
        <v>1164</v>
      </c>
      <c r="J312" s="13" t="s">
        <v>1167</v>
      </c>
      <c r="K312" s="12"/>
      <c r="L312" s="60" t="s">
        <v>454</v>
      </c>
      <c r="M312" s="60" t="s">
        <v>454</v>
      </c>
      <c r="N312" s="60"/>
      <c r="O312" s="60"/>
      <c r="P312" s="60"/>
      <c r="Q312" s="71"/>
      <c r="R312" s="12"/>
      <c r="S312" s="12"/>
      <c r="T312" s="12"/>
      <c r="U312" s="12"/>
      <c r="V312" s="12"/>
      <c r="W312" s="12"/>
      <c r="X312" s="12"/>
      <c r="Y312" s="12"/>
      <c r="Z312" s="12"/>
      <c r="AA312" s="12"/>
      <c r="AB312" s="12"/>
      <c r="AC312" s="12"/>
      <c r="AD312" s="12"/>
      <c r="AE312" s="12"/>
      <c r="AF312" s="26" t="s">
        <v>1578</v>
      </c>
      <c r="AG312" s="29" t="s">
        <v>1168</v>
      </c>
    </row>
    <row r="313" spans="1:33" ht="26.25" x14ac:dyDescent="0.25">
      <c r="A313" s="18"/>
      <c r="B313" s="18"/>
      <c r="D313" s="23"/>
      <c r="E313" s="23" t="s">
        <v>272</v>
      </c>
      <c r="F313" s="33" t="s">
        <v>1170</v>
      </c>
      <c r="G313" s="18"/>
      <c r="H313" s="18"/>
      <c r="I313" s="36" t="s">
        <v>1169</v>
      </c>
      <c r="J313" s="13" t="s">
        <v>1127</v>
      </c>
      <c r="K313" s="12"/>
      <c r="L313" s="60" t="s">
        <v>454</v>
      </c>
      <c r="M313" s="60" t="s">
        <v>454</v>
      </c>
      <c r="N313" s="60"/>
      <c r="O313" s="60"/>
      <c r="P313" s="60"/>
      <c r="Q313" s="71"/>
      <c r="R313" s="12"/>
      <c r="S313" s="12"/>
      <c r="T313" s="12"/>
      <c r="U313" s="12"/>
      <c r="V313" s="12"/>
      <c r="W313" s="12"/>
      <c r="X313" s="12"/>
      <c r="Y313" s="12"/>
      <c r="Z313" s="12"/>
      <c r="AA313" s="12"/>
      <c r="AB313" s="12"/>
      <c r="AC313" s="12"/>
      <c r="AD313" s="12"/>
      <c r="AE313" s="12"/>
      <c r="AF313" s="26" t="s">
        <v>1579</v>
      </c>
      <c r="AG313" s="29" t="s">
        <v>1171</v>
      </c>
    </row>
    <row r="314" spans="1:33" x14ac:dyDescent="0.25">
      <c r="A314" s="18"/>
      <c r="B314" s="18"/>
      <c r="D314" s="23"/>
      <c r="E314" s="23"/>
      <c r="F314" s="23"/>
      <c r="G314" s="18" t="s">
        <v>1218</v>
      </c>
      <c r="H314" s="18"/>
      <c r="I314" s="36" t="s">
        <v>1172</v>
      </c>
      <c r="J314" s="13" t="s">
        <v>1173</v>
      </c>
      <c r="K314" s="12"/>
      <c r="L314" s="60" t="s">
        <v>454</v>
      </c>
      <c r="M314" s="60" t="s">
        <v>454</v>
      </c>
      <c r="N314" s="60"/>
      <c r="O314" s="60"/>
      <c r="P314" s="60"/>
      <c r="Q314" s="71"/>
      <c r="R314" s="12"/>
      <c r="S314" s="12"/>
      <c r="T314" s="12"/>
      <c r="U314" s="12"/>
      <c r="V314" s="12"/>
      <c r="W314" s="12"/>
      <c r="X314" s="12"/>
      <c r="Y314" s="12"/>
      <c r="Z314" s="12"/>
      <c r="AA314" s="12"/>
      <c r="AB314" s="12"/>
      <c r="AC314" s="12"/>
      <c r="AD314" s="12"/>
      <c r="AE314" s="12"/>
      <c r="AF314" s="26" t="s">
        <v>1238</v>
      </c>
      <c r="AG314" s="29" t="s">
        <v>1174</v>
      </c>
    </row>
    <row r="315" spans="1:33" ht="26.25" x14ac:dyDescent="0.25">
      <c r="A315" s="18"/>
      <c r="B315" s="18"/>
      <c r="D315" s="23"/>
      <c r="E315" s="23"/>
      <c r="F315" s="23"/>
      <c r="G315" s="18" t="s">
        <v>1239</v>
      </c>
      <c r="H315" s="18"/>
      <c r="I315" s="36" t="s">
        <v>1175</v>
      </c>
      <c r="J315" s="13" t="s">
        <v>1176</v>
      </c>
      <c r="K315" s="12"/>
      <c r="L315" s="60" t="s">
        <v>454</v>
      </c>
      <c r="M315" s="60" t="s">
        <v>454</v>
      </c>
      <c r="N315" s="60"/>
      <c r="O315" s="60"/>
      <c r="P315" s="60"/>
      <c r="Q315" s="71"/>
      <c r="R315" s="12"/>
      <c r="S315" s="12"/>
      <c r="T315" s="12"/>
      <c r="U315" s="12"/>
      <c r="V315" s="12"/>
      <c r="W315" s="12"/>
      <c r="X315" s="12"/>
      <c r="Y315" s="12"/>
      <c r="Z315" s="12"/>
      <c r="AA315" s="12"/>
      <c r="AB315" s="12"/>
      <c r="AC315" s="12"/>
      <c r="AD315" s="12"/>
      <c r="AE315" s="12"/>
      <c r="AF315" s="26" t="s">
        <v>1240</v>
      </c>
      <c r="AG315" s="29" t="s">
        <v>1177</v>
      </c>
    </row>
    <row r="316" spans="1:33" x14ac:dyDescent="0.25">
      <c r="A316" s="18"/>
      <c r="B316" s="18"/>
      <c r="D316" s="23"/>
      <c r="E316" s="23"/>
      <c r="F316" s="23"/>
      <c r="G316" s="18" t="s">
        <v>1217</v>
      </c>
      <c r="H316" s="18"/>
      <c r="I316" s="36" t="s">
        <v>1178</v>
      </c>
      <c r="J316" s="13" t="s">
        <v>1179</v>
      </c>
      <c r="K316" s="12"/>
      <c r="L316" s="60" t="s">
        <v>676</v>
      </c>
      <c r="M316" s="60" t="s">
        <v>454</v>
      </c>
      <c r="N316" s="60"/>
      <c r="O316" s="60"/>
      <c r="P316" s="60"/>
      <c r="Q316" s="71"/>
      <c r="R316" s="12"/>
      <c r="S316" s="12"/>
      <c r="T316" s="12"/>
      <c r="U316" s="12"/>
      <c r="V316" s="12"/>
      <c r="W316" s="12"/>
      <c r="X316" s="12"/>
      <c r="Y316" s="12"/>
      <c r="Z316" s="12"/>
      <c r="AA316" s="12"/>
      <c r="AB316" s="12"/>
      <c r="AC316" s="12"/>
      <c r="AD316" s="12"/>
      <c r="AE316" s="12"/>
      <c r="AF316" s="26" t="s">
        <v>1241</v>
      </c>
      <c r="AG316" s="29" t="s">
        <v>1180</v>
      </c>
    </row>
    <row r="317" spans="1:33" x14ac:dyDescent="0.25">
      <c r="A317" s="18"/>
      <c r="B317" s="18"/>
      <c r="D317" s="23"/>
      <c r="E317" s="23" t="s">
        <v>1185</v>
      </c>
      <c r="F317" s="33" t="s">
        <v>1187</v>
      </c>
      <c r="G317" s="18"/>
      <c r="H317" s="18"/>
      <c r="I317" s="36" t="s">
        <v>1186</v>
      </c>
      <c r="J317" s="13" t="s">
        <v>1127</v>
      </c>
      <c r="K317" s="12"/>
      <c r="L317" s="60" t="s">
        <v>676</v>
      </c>
      <c r="M317" s="60" t="s">
        <v>1163</v>
      </c>
      <c r="N317" s="60"/>
      <c r="O317" s="60"/>
      <c r="P317" s="60"/>
      <c r="Q317" s="71"/>
      <c r="R317" s="12"/>
      <c r="S317" s="12"/>
      <c r="T317" s="12"/>
      <c r="U317" s="12"/>
      <c r="V317" s="12"/>
      <c r="W317" s="12"/>
      <c r="X317" s="12"/>
      <c r="Y317" s="12"/>
      <c r="Z317" s="12"/>
      <c r="AA317" s="12"/>
      <c r="AB317" s="12"/>
      <c r="AC317" s="12"/>
      <c r="AD317" s="12"/>
      <c r="AE317" s="12"/>
      <c r="AF317" s="26" t="s">
        <v>1580</v>
      </c>
      <c r="AG317" s="29" t="s">
        <v>1188</v>
      </c>
    </row>
    <row r="318" spans="1:33" s="113" customFormat="1" x14ac:dyDescent="0.25">
      <c r="A318" s="56"/>
      <c r="B318" s="56"/>
      <c r="C318" s="19"/>
      <c r="D318" s="54"/>
      <c r="E318" s="54"/>
      <c r="F318" s="55"/>
      <c r="G318" s="56" t="s">
        <v>1557</v>
      </c>
      <c r="H318" s="56"/>
      <c r="I318" s="57" t="s">
        <v>1570</v>
      </c>
      <c r="J318" s="131" t="s">
        <v>461</v>
      </c>
      <c r="K318" s="131"/>
      <c r="L318" s="54" t="s">
        <v>454</v>
      </c>
      <c r="M318" s="54" t="s">
        <v>454</v>
      </c>
      <c r="N318" s="132"/>
      <c r="O318" s="132"/>
      <c r="P318" s="132"/>
      <c r="Q318" s="54"/>
      <c r="R318" s="131"/>
      <c r="S318" s="131"/>
      <c r="T318" s="131"/>
      <c r="U318" s="131"/>
      <c r="V318" s="131"/>
      <c r="W318" s="131"/>
      <c r="X318" s="131"/>
      <c r="Y318" s="131"/>
      <c r="Z318" s="131"/>
      <c r="AA318" s="131"/>
      <c r="AB318" s="131"/>
      <c r="AC318" s="131"/>
      <c r="AD318" s="131"/>
      <c r="AE318" s="131"/>
      <c r="AF318" s="58" t="s">
        <v>1567</v>
      </c>
      <c r="AG318" s="29" t="s">
        <v>681</v>
      </c>
    </row>
    <row r="319" spans="1:33" x14ac:dyDescent="0.25">
      <c r="A319" s="18"/>
      <c r="B319" s="18"/>
      <c r="D319" s="23"/>
      <c r="E319" s="23"/>
      <c r="F319" s="23"/>
      <c r="G319" s="18" t="s">
        <v>376</v>
      </c>
      <c r="H319" s="18"/>
      <c r="I319" s="36" t="s">
        <v>1189</v>
      </c>
      <c r="J319" s="13" t="s">
        <v>1190</v>
      </c>
      <c r="K319" s="12"/>
      <c r="L319" s="60" t="s">
        <v>676</v>
      </c>
      <c r="M319" s="60" t="s">
        <v>454</v>
      </c>
      <c r="N319" s="60"/>
      <c r="O319" s="60"/>
      <c r="P319" s="60"/>
      <c r="Q319" s="71"/>
      <c r="R319" s="12"/>
      <c r="S319" s="12"/>
      <c r="T319" s="12"/>
      <c r="U319" s="12"/>
      <c r="V319" s="12"/>
      <c r="W319" s="12"/>
      <c r="X319" s="12"/>
      <c r="Y319" s="12"/>
      <c r="Z319" s="12"/>
      <c r="AA319" s="12"/>
      <c r="AB319" s="12"/>
      <c r="AC319" s="12"/>
      <c r="AD319" s="12"/>
      <c r="AE319" s="12"/>
      <c r="AF319" s="26" t="s">
        <v>1242</v>
      </c>
      <c r="AG319" s="29" t="s">
        <v>1191</v>
      </c>
    </row>
    <row r="320" spans="1:33" x14ac:dyDescent="0.25">
      <c r="A320" s="18"/>
      <c r="B320" s="18"/>
      <c r="D320" s="23"/>
      <c r="E320" s="23"/>
      <c r="F320" s="23"/>
      <c r="G320" s="18" t="s">
        <v>362</v>
      </c>
      <c r="H320" s="18"/>
      <c r="I320" s="36" t="s">
        <v>1192</v>
      </c>
      <c r="J320" s="13" t="s">
        <v>471</v>
      </c>
      <c r="K320" s="12"/>
      <c r="L320" s="60" t="s">
        <v>676</v>
      </c>
      <c r="M320" s="60" t="s">
        <v>454</v>
      </c>
      <c r="N320" s="60"/>
      <c r="O320" s="60"/>
      <c r="P320" s="60"/>
      <c r="Q320" s="71"/>
      <c r="R320" s="12"/>
      <c r="S320" s="12"/>
      <c r="T320" s="12"/>
      <c r="U320" s="12"/>
      <c r="V320" s="12"/>
      <c r="W320" s="12"/>
      <c r="X320" s="12"/>
      <c r="Y320" s="12"/>
      <c r="Z320" s="12"/>
      <c r="AA320" s="12"/>
      <c r="AB320" s="12"/>
      <c r="AC320" s="12"/>
      <c r="AD320" s="12"/>
      <c r="AE320" s="12"/>
      <c r="AF320" s="26" t="s">
        <v>1243</v>
      </c>
      <c r="AG320" s="29" t="s">
        <v>1180</v>
      </c>
    </row>
    <row r="321" spans="1:33" x14ac:dyDescent="0.25">
      <c r="A321" s="18"/>
      <c r="B321" s="18"/>
      <c r="D321" s="23"/>
      <c r="E321" s="23" t="s">
        <v>296</v>
      </c>
      <c r="F321" s="33" t="s">
        <v>1194</v>
      </c>
      <c r="G321" s="18"/>
      <c r="H321" s="18"/>
      <c r="I321" s="36" t="s">
        <v>1193</v>
      </c>
      <c r="J321" s="13" t="s">
        <v>1127</v>
      </c>
      <c r="K321" s="12"/>
      <c r="L321" s="60" t="s">
        <v>454</v>
      </c>
      <c r="M321" s="60" t="s">
        <v>1163</v>
      </c>
      <c r="N321" s="60"/>
      <c r="O321" s="60"/>
      <c r="P321" s="60"/>
      <c r="Q321" s="71"/>
      <c r="R321" s="12"/>
      <c r="S321" s="12"/>
      <c r="T321" s="12"/>
      <c r="U321" s="12"/>
      <c r="V321" s="12"/>
      <c r="W321" s="12"/>
      <c r="X321" s="12"/>
      <c r="Y321" s="12"/>
      <c r="Z321" s="12"/>
      <c r="AA321" s="12"/>
      <c r="AB321" s="12"/>
      <c r="AC321" s="12"/>
      <c r="AD321" s="12"/>
      <c r="AE321" s="12"/>
      <c r="AF321" s="26" t="s">
        <v>1581</v>
      </c>
      <c r="AG321" s="29" t="s">
        <v>1244</v>
      </c>
    </row>
    <row r="322" spans="1:33" s="113" customFormat="1" x14ac:dyDescent="0.25">
      <c r="A322" s="56"/>
      <c r="B322" s="56"/>
      <c r="C322" s="19"/>
      <c r="D322" s="54"/>
      <c r="E322" s="54"/>
      <c r="F322" s="55"/>
      <c r="G322" s="56" t="s">
        <v>1557</v>
      </c>
      <c r="H322" s="56"/>
      <c r="I322" s="57" t="s">
        <v>1570</v>
      </c>
      <c r="J322" s="13" t="s">
        <v>461</v>
      </c>
      <c r="K322" s="13"/>
      <c r="L322" s="23" t="s">
        <v>454</v>
      </c>
      <c r="M322" s="23" t="s">
        <v>454</v>
      </c>
      <c r="N322" s="132"/>
      <c r="O322" s="132"/>
      <c r="P322" s="132"/>
      <c r="Q322" s="54"/>
      <c r="R322" s="131"/>
      <c r="S322" s="131"/>
      <c r="T322" s="131"/>
      <c r="U322" s="131"/>
      <c r="V322" s="131"/>
      <c r="W322" s="131"/>
      <c r="X322" s="131"/>
      <c r="Y322" s="131"/>
      <c r="Z322" s="131"/>
      <c r="AA322" s="131"/>
      <c r="AB322" s="131"/>
      <c r="AC322" s="131"/>
      <c r="AD322" s="131"/>
      <c r="AE322" s="131"/>
      <c r="AF322" s="58" t="s">
        <v>1567</v>
      </c>
      <c r="AG322" s="29" t="s">
        <v>681</v>
      </c>
    </row>
    <row r="323" spans="1:33" x14ac:dyDescent="0.25">
      <c r="A323" s="18"/>
      <c r="B323" s="18"/>
      <c r="D323" s="23"/>
      <c r="E323" s="23"/>
      <c r="F323" s="23"/>
      <c r="G323" s="18" t="s">
        <v>64</v>
      </c>
      <c r="H323" s="18"/>
      <c r="I323" s="36" t="s">
        <v>1196</v>
      </c>
      <c r="J323" s="13" t="s">
        <v>1195</v>
      </c>
      <c r="K323" s="12"/>
      <c r="L323" s="60" t="s">
        <v>454</v>
      </c>
      <c r="M323" s="60" t="s">
        <v>454</v>
      </c>
      <c r="N323" s="60"/>
      <c r="O323" s="60"/>
      <c r="P323" s="60"/>
      <c r="Q323" s="71"/>
      <c r="R323" s="12"/>
      <c r="S323" s="12"/>
      <c r="T323" s="12"/>
      <c r="U323" s="12"/>
      <c r="V323" s="12"/>
      <c r="W323" s="12"/>
      <c r="X323" s="12"/>
      <c r="Y323" s="12"/>
      <c r="Z323" s="12"/>
      <c r="AA323" s="12"/>
      <c r="AB323" s="12"/>
      <c r="AC323" s="12"/>
      <c r="AD323" s="12"/>
      <c r="AE323" s="12"/>
      <c r="AF323" s="26" t="s">
        <v>1245</v>
      </c>
      <c r="AG323" s="29" t="s">
        <v>1197</v>
      </c>
    </row>
    <row r="324" spans="1:33" x14ac:dyDescent="0.25">
      <c r="A324" s="18"/>
      <c r="B324" s="18"/>
      <c r="D324" s="23"/>
      <c r="E324" s="23"/>
      <c r="F324" s="23"/>
      <c r="G324" s="18" t="s">
        <v>107</v>
      </c>
      <c r="H324" s="18"/>
      <c r="I324" s="36" t="s">
        <v>1198</v>
      </c>
      <c r="J324" s="13" t="s">
        <v>471</v>
      </c>
      <c r="K324" s="12"/>
      <c r="L324" s="60" t="s">
        <v>676</v>
      </c>
      <c r="M324" s="60" t="s">
        <v>454</v>
      </c>
      <c r="N324" s="60"/>
      <c r="O324" s="60"/>
      <c r="P324" s="60"/>
      <c r="Q324" s="71"/>
      <c r="R324" s="12"/>
      <c r="S324" s="12"/>
      <c r="T324" s="12"/>
      <c r="U324" s="12"/>
      <c r="V324" s="12"/>
      <c r="W324" s="12"/>
      <c r="X324" s="12"/>
      <c r="Y324" s="12"/>
      <c r="Z324" s="12"/>
      <c r="AA324" s="12"/>
      <c r="AB324" s="12"/>
      <c r="AC324" s="12"/>
      <c r="AD324" s="12"/>
      <c r="AE324" s="12"/>
      <c r="AF324" s="26" t="s">
        <v>1241</v>
      </c>
      <c r="AG324" s="29" t="s">
        <v>1180</v>
      </c>
    </row>
    <row r="325" spans="1:33" x14ac:dyDescent="0.25">
      <c r="A325" s="18"/>
      <c r="B325" s="18"/>
      <c r="D325" s="23"/>
      <c r="E325" s="23" t="s">
        <v>356</v>
      </c>
      <c r="F325" s="33" t="s">
        <v>1200</v>
      </c>
      <c r="G325" s="18"/>
      <c r="H325" s="18"/>
      <c r="I325" s="36" t="s">
        <v>1199</v>
      </c>
      <c r="J325" s="13" t="s">
        <v>1127</v>
      </c>
      <c r="K325" s="12"/>
      <c r="L325" s="60" t="s">
        <v>676</v>
      </c>
      <c r="M325" s="60" t="s">
        <v>1163</v>
      </c>
      <c r="N325" s="60"/>
      <c r="O325" s="60"/>
      <c r="P325" s="60"/>
      <c r="Q325" s="71"/>
      <c r="R325" s="12"/>
      <c r="S325" s="12"/>
      <c r="T325" s="12"/>
      <c r="U325" s="12"/>
      <c r="V325" s="12"/>
      <c r="W325" s="12"/>
      <c r="X325" s="12"/>
      <c r="Y325" s="12"/>
      <c r="Z325" s="12"/>
      <c r="AA325" s="12"/>
      <c r="AB325" s="12"/>
      <c r="AC325" s="12"/>
      <c r="AD325" s="12"/>
      <c r="AE325" s="12"/>
      <c r="AF325" s="26" t="s">
        <v>1582</v>
      </c>
      <c r="AG325" s="29" t="s">
        <v>1201</v>
      </c>
    </row>
    <row r="326" spans="1:33" s="113" customFormat="1" x14ac:dyDescent="0.25">
      <c r="A326" s="56"/>
      <c r="B326" s="56"/>
      <c r="C326" s="19"/>
      <c r="D326" s="54"/>
      <c r="E326" s="54"/>
      <c r="F326" s="55"/>
      <c r="G326" s="56" t="s">
        <v>1557</v>
      </c>
      <c r="H326" s="56"/>
      <c r="I326" s="57" t="s">
        <v>1570</v>
      </c>
      <c r="J326" s="13" t="s">
        <v>461</v>
      </c>
      <c r="K326" s="13"/>
      <c r="L326" s="23" t="s">
        <v>454</v>
      </c>
      <c r="M326" s="23" t="s">
        <v>454</v>
      </c>
      <c r="N326" s="132"/>
      <c r="O326" s="132"/>
      <c r="P326" s="132"/>
      <c r="Q326" s="54"/>
      <c r="R326" s="131"/>
      <c r="S326" s="131"/>
      <c r="T326" s="131"/>
      <c r="U326" s="131"/>
      <c r="V326" s="131"/>
      <c r="W326" s="131"/>
      <c r="X326" s="131"/>
      <c r="Y326" s="131"/>
      <c r="Z326" s="131"/>
      <c r="AA326" s="131"/>
      <c r="AB326" s="131"/>
      <c r="AC326" s="131"/>
      <c r="AD326" s="131"/>
      <c r="AE326" s="131"/>
      <c r="AF326" s="58" t="s">
        <v>1567</v>
      </c>
      <c r="AG326" s="29" t="s">
        <v>681</v>
      </c>
    </row>
    <row r="327" spans="1:33" x14ac:dyDescent="0.25">
      <c r="A327" s="18"/>
      <c r="B327" s="18"/>
      <c r="D327" s="23"/>
      <c r="E327" s="23"/>
      <c r="F327" s="23"/>
      <c r="G327" s="18" t="s">
        <v>64</v>
      </c>
      <c r="H327" s="18"/>
      <c r="I327" s="36" t="s">
        <v>1202</v>
      </c>
      <c r="J327" s="13" t="s">
        <v>1195</v>
      </c>
      <c r="K327" s="12"/>
      <c r="L327" s="60" t="s">
        <v>676</v>
      </c>
      <c r="M327" s="60" t="s">
        <v>454</v>
      </c>
      <c r="N327" s="60"/>
      <c r="O327" s="60"/>
      <c r="P327" s="60"/>
      <c r="Q327" s="71"/>
      <c r="R327" s="12"/>
      <c r="S327" s="12"/>
      <c r="T327" s="12"/>
      <c r="U327" s="12"/>
      <c r="V327" s="12"/>
      <c r="W327" s="12"/>
      <c r="X327" s="12"/>
      <c r="Y327" s="12"/>
      <c r="Z327" s="12"/>
      <c r="AA327" s="12"/>
      <c r="AB327" s="12"/>
      <c r="AC327" s="12"/>
      <c r="AD327" s="12"/>
      <c r="AE327" s="12"/>
      <c r="AF327" s="26" t="s">
        <v>1245</v>
      </c>
      <c r="AG327" s="29" t="s">
        <v>1246</v>
      </c>
    </row>
    <row r="328" spans="1:33" x14ac:dyDescent="0.25">
      <c r="A328" s="18"/>
      <c r="B328" s="18"/>
      <c r="D328" s="23"/>
      <c r="E328" s="23"/>
      <c r="F328" s="23"/>
      <c r="G328" s="18" t="s">
        <v>107</v>
      </c>
      <c r="H328" s="18"/>
      <c r="I328" s="36" t="s">
        <v>1198</v>
      </c>
      <c r="J328" s="13" t="s">
        <v>471</v>
      </c>
      <c r="K328" s="12"/>
      <c r="L328" s="60" t="s">
        <v>676</v>
      </c>
      <c r="M328" s="60" t="s">
        <v>454</v>
      </c>
      <c r="N328" s="60"/>
      <c r="O328" s="60"/>
      <c r="P328" s="60"/>
      <c r="Q328" s="71"/>
      <c r="R328" s="12"/>
      <c r="S328" s="12"/>
      <c r="T328" s="12"/>
      <c r="U328" s="12"/>
      <c r="V328" s="12"/>
      <c r="W328" s="12"/>
      <c r="X328" s="12"/>
      <c r="Y328" s="12"/>
      <c r="Z328" s="12"/>
      <c r="AA328" s="12"/>
      <c r="AB328" s="12"/>
      <c r="AC328" s="12"/>
      <c r="AD328" s="12"/>
      <c r="AE328" s="12"/>
      <c r="AF328" s="26" t="s">
        <v>1241</v>
      </c>
      <c r="AG328" s="29" t="s">
        <v>1180</v>
      </c>
    </row>
    <row r="329" spans="1:33" ht="26.25" x14ac:dyDescent="0.25">
      <c r="A329" s="18"/>
      <c r="B329" s="18"/>
      <c r="D329" s="23"/>
      <c r="E329" s="23" t="s">
        <v>401</v>
      </c>
      <c r="F329" s="23"/>
      <c r="G329" s="18" t="s">
        <v>1204</v>
      </c>
      <c r="H329" s="18"/>
      <c r="I329" s="36" t="s">
        <v>1203</v>
      </c>
      <c r="J329" s="13" t="s">
        <v>471</v>
      </c>
      <c r="K329" s="12"/>
      <c r="L329" s="60" t="s">
        <v>454</v>
      </c>
      <c r="M329" s="60" t="s">
        <v>454</v>
      </c>
      <c r="N329" s="60"/>
      <c r="O329" s="60"/>
      <c r="P329" s="60"/>
      <c r="Q329" s="71"/>
      <c r="R329" s="12"/>
      <c r="S329" s="12"/>
      <c r="T329" s="12"/>
      <c r="U329" s="12"/>
      <c r="V329" s="12"/>
      <c r="W329" s="12"/>
      <c r="X329" s="12"/>
      <c r="Y329" s="12"/>
      <c r="Z329" s="12"/>
      <c r="AA329" s="12"/>
      <c r="AB329" s="12"/>
      <c r="AC329" s="12"/>
      <c r="AD329" s="12"/>
      <c r="AE329" s="12"/>
      <c r="AF329" s="26" t="s">
        <v>1583</v>
      </c>
      <c r="AG329" s="29" t="s">
        <v>1180</v>
      </c>
    </row>
    <row r="330" spans="1:33" ht="51.75" x14ac:dyDescent="0.25">
      <c r="A330" s="18"/>
      <c r="B330" s="18"/>
      <c r="D330" s="23"/>
      <c r="E330" s="23" t="s">
        <v>1205</v>
      </c>
      <c r="F330" s="23"/>
      <c r="G330" s="18" t="s">
        <v>1207</v>
      </c>
      <c r="H330" s="18"/>
      <c r="I330" s="36" t="s">
        <v>1206</v>
      </c>
      <c r="J330" s="13" t="s">
        <v>1247</v>
      </c>
      <c r="K330" s="12"/>
      <c r="L330" s="60" t="s">
        <v>676</v>
      </c>
      <c r="M330" s="60" t="s">
        <v>454</v>
      </c>
      <c r="N330" s="60"/>
      <c r="O330" s="60"/>
      <c r="P330" s="60"/>
      <c r="Q330" s="71"/>
      <c r="R330" s="12"/>
      <c r="S330" s="12"/>
      <c r="T330" s="12"/>
      <c r="U330" s="12"/>
      <c r="V330" s="12"/>
      <c r="W330" s="12"/>
      <c r="X330" s="12"/>
      <c r="Y330" s="12"/>
      <c r="Z330" s="12"/>
      <c r="AA330" s="12"/>
      <c r="AB330" s="12"/>
      <c r="AC330" s="12"/>
      <c r="AD330" s="12"/>
      <c r="AE330" s="12"/>
      <c r="AF330" s="26" t="s">
        <v>1584</v>
      </c>
      <c r="AG330" s="29" t="s">
        <v>1177</v>
      </c>
    </row>
    <row r="331" spans="1:33" ht="26.25" x14ac:dyDescent="0.25">
      <c r="A331" s="18"/>
      <c r="B331" s="18"/>
      <c r="D331" s="23"/>
      <c r="E331" s="23" t="s">
        <v>442</v>
      </c>
      <c r="F331" s="33" t="s">
        <v>62</v>
      </c>
      <c r="G331" s="18" t="s">
        <v>1209</v>
      </c>
      <c r="H331" s="18" t="s">
        <v>471</v>
      </c>
      <c r="I331" s="36" t="s">
        <v>1208</v>
      </c>
      <c r="J331" s="13" t="s">
        <v>471</v>
      </c>
      <c r="K331" s="12"/>
      <c r="L331" s="60" t="s">
        <v>676</v>
      </c>
      <c r="M331" s="60" t="s">
        <v>454</v>
      </c>
      <c r="N331" s="60"/>
      <c r="O331" s="60"/>
      <c r="P331" s="60"/>
      <c r="Q331" s="71"/>
      <c r="R331" s="12"/>
      <c r="S331" s="12"/>
      <c r="T331" s="12"/>
      <c r="U331" s="12"/>
      <c r="V331" s="12"/>
      <c r="W331" s="12"/>
      <c r="X331" s="12"/>
      <c r="Y331" s="12"/>
      <c r="Z331" s="12"/>
      <c r="AA331" s="12"/>
      <c r="AB331" s="12"/>
      <c r="AC331" s="12"/>
      <c r="AD331" s="12"/>
      <c r="AE331" s="12"/>
      <c r="AF331" s="26" t="s">
        <v>1585</v>
      </c>
      <c r="AG331" s="29" t="s">
        <v>1180</v>
      </c>
    </row>
    <row r="332" spans="1:33" x14ac:dyDescent="0.25">
      <c r="A332" s="18"/>
      <c r="B332" s="18"/>
      <c r="D332" s="23"/>
      <c r="E332" s="23" t="s">
        <v>258</v>
      </c>
      <c r="F332" s="33" t="s">
        <v>351</v>
      </c>
      <c r="G332" s="18"/>
      <c r="H332" s="18" t="s">
        <v>1167</v>
      </c>
      <c r="I332" s="36" t="s">
        <v>1210</v>
      </c>
      <c r="J332" s="13" t="s">
        <v>1167</v>
      </c>
      <c r="K332" s="12"/>
      <c r="L332" s="60" t="s">
        <v>676</v>
      </c>
      <c r="M332" s="60" t="s">
        <v>454</v>
      </c>
      <c r="N332" s="60"/>
      <c r="O332" s="60"/>
      <c r="P332" s="60"/>
      <c r="Q332" s="71"/>
      <c r="R332" s="12"/>
      <c r="S332" s="12"/>
      <c r="T332" s="12"/>
      <c r="U332" s="12"/>
      <c r="V332" s="12"/>
      <c r="W332" s="12"/>
      <c r="X332" s="12"/>
      <c r="Y332" s="12"/>
      <c r="Z332" s="12"/>
      <c r="AA332" s="12"/>
      <c r="AB332" s="12"/>
      <c r="AC332" s="12"/>
      <c r="AD332" s="12"/>
      <c r="AE332" s="12"/>
      <c r="AF332" s="26" t="s">
        <v>1586</v>
      </c>
      <c r="AG332" s="29" t="s">
        <v>1168</v>
      </c>
    </row>
    <row r="333" spans="1:33" ht="51.75" x14ac:dyDescent="0.25">
      <c r="A333" s="18"/>
      <c r="B333" s="18"/>
      <c r="D333" s="23"/>
      <c r="E333" s="23" t="s">
        <v>275</v>
      </c>
      <c r="F333" s="33" t="s">
        <v>1212</v>
      </c>
      <c r="G333" s="18" t="s">
        <v>1213</v>
      </c>
      <c r="H333" s="18" t="s">
        <v>1214</v>
      </c>
      <c r="I333" s="36" t="s">
        <v>1211</v>
      </c>
      <c r="J333" s="13" t="s">
        <v>1127</v>
      </c>
      <c r="K333" s="12"/>
      <c r="L333" s="60" t="s">
        <v>676</v>
      </c>
      <c r="M333" s="60" t="s">
        <v>454</v>
      </c>
      <c r="N333" s="60"/>
      <c r="O333" s="60"/>
      <c r="P333" s="60"/>
      <c r="Q333" s="71"/>
      <c r="R333" s="12"/>
      <c r="S333" s="12"/>
      <c r="T333" s="12"/>
      <c r="U333" s="12"/>
      <c r="V333" s="12"/>
      <c r="W333" s="12"/>
      <c r="X333" s="12"/>
      <c r="Y333" s="12"/>
      <c r="Z333" s="12"/>
      <c r="AA333" s="12"/>
      <c r="AB333" s="12"/>
      <c r="AC333" s="12"/>
      <c r="AD333" s="12"/>
      <c r="AE333" s="12"/>
      <c r="AF333" s="26" t="s">
        <v>1587</v>
      </c>
      <c r="AG333" s="29" t="s">
        <v>1248</v>
      </c>
    </row>
    <row r="334" spans="1:33" x14ac:dyDescent="0.25">
      <c r="A334" s="18"/>
      <c r="B334" s="18"/>
      <c r="D334" s="23"/>
      <c r="E334" s="23"/>
      <c r="F334" s="23"/>
      <c r="G334" s="18" t="s">
        <v>1239</v>
      </c>
      <c r="H334" s="18"/>
      <c r="I334" s="36" t="s">
        <v>1249</v>
      </c>
      <c r="J334" s="13" t="s">
        <v>1195</v>
      </c>
      <c r="K334" s="12"/>
      <c r="L334" s="60" t="s">
        <v>676</v>
      </c>
      <c r="M334" s="60" t="s">
        <v>454</v>
      </c>
      <c r="N334" s="60"/>
      <c r="O334" s="60"/>
      <c r="P334" s="60"/>
      <c r="Q334" s="71"/>
      <c r="R334" s="12"/>
      <c r="S334" s="12"/>
      <c r="T334" s="12"/>
      <c r="U334" s="12"/>
      <c r="V334" s="12"/>
      <c r="W334" s="12"/>
      <c r="X334" s="12"/>
      <c r="Y334" s="12"/>
      <c r="Z334" s="12"/>
      <c r="AA334" s="12"/>
      <c r="AB334" s="12"/>
      <c r="AC334" s="12"/>
      <c r="AD334" s="12"/>
      <c r="AE334" s="12"/>
      <c r="AF334" s="26" t="s">
        <v>1250</v>
      </c>
      <c r="AG334" s="29" t="s">
        <v>1177</v>
      </c>
    </row>
    <row r="335" spans="1:33" x14ac:dyDescent="0.25">
      <c r="A335" s="18"/>
      <c r="B335" s="18"/>
      <c r="D335" s="23"/>
      <c r="E335" s="23"/>
      <c r="F335" s="23"/>
      <c r="G335" s="18" t="s">
        <v>1219</v>
      </c>
      <c r="H335" s="18"/>
      <c r="I335" s="36" t="s">
        <v>1251</v>
      </c>
      <c r="J335" s="13" t="s">
        <v>1215</v>
      </c>
      <c r="K335" s="12"/>
      <c r="L335" s="60" t="s">
        <v>676</v>
      </c>
      <c r="M335" s="60" t="s">
        <v>454</v>
      </c>
      <c r="N335" s="60"/>
      <c r="O335" s="60"/>
      <c r="P335" s="60"/>
      <c r="Q335" s="71"/>
      <c r="R335" s="12"/>
      <c r="S335" s="12"/>
      <c r="T335" s="12"/>
      <c r="U335" s="12"/>
      <c r="V335" s="12"/>
      <c r="W335" s="12"/>
      <c r="X335" s="12"/>
      <c r="Y335" s="12"/>
      <c r="Z335" s="12"/>
      <c r="AA335" s="12"/>
      <c r="AB335" s="12"/>
      <c r="AC335" s="12"/>
      <c r="AD335" s="12"/>
      <c r="AE335" s="12"/>
      <c r="AF335" s="26" t="s">
        <v>1252</v>
      </c>
      <c r="AG335" s="29" t="s">
        <v>1174</v>
      </c>
    </row>
    <row r="336" spans="1:33" ht="26.25" x14ac:dyDescent="0.25">
      <c r="A336" s="18"/>
      <c r="B336" s="18"/>
      <c r="D336" s="23"/>
      <c r="E336" s="23"/>
      <c r="F336" s="23"/>
      <c r="G336" s="18" t="s">
        <v>1216</v>
      </c>
      <c r="H336" s="18"/>
      <c r="I336" s="36" t="s">
        <v>1253</v>
      </c>
      <c r="J336" s="13" t="s">
        <v>471</v>
      </c>
      <c r="K336" s="12"/>
      <c r="L336" s="60" t="s">
        <v>676</v>
      </c>
      <c r="M336" s="60" t="s">
        <v>454</v>
      </c>
      <c r="N336" s="60"/>
      <c r="O336" s="60"/>
      <c r="P336" s="60"/>
      <c r="Q336" s="71"/>
      <c r="R336" s="12"/>
      <c r="S336" s="12"/>
      <c r="T336" s="12"/>
      <c r="U336" s="12"/>
      <c r="V336" s="12"/>
      <c r="W336" s="12"/>
      <c r="X336" s="12"/>
      <c r="Y336" s="12"/>
      <c r="Z336" s="12"/>
      <c r="AA336" s="12"/>
      <c r="AB336" s="12"/>
      <c r="AC336" s="12"/>
      <c r="AD336" s="12"/>
      <c r="AE336" s="12"/>
      <c r="AF336" s="26" t="s">
        <v>1241</v>
      </c>
      <c r="AG336" s="29" t="s">
        <v>1180</v>
      </c>
    </row>
    <row r="337" spans="4:46" x14ac:dyDescent="0.25">
      <c r="D337" s="3"/>
      <c r="E337" s="3"/>
      <c r="M337" s="3"/>
      <c r="N337" s="3"/>
      <c r="O337" s="3"/>
      <c r="P337" s="3"/>
      <c r="Q337" s="3"/>
      <c r="R337" s="3"/>
      <c r="S337" s="3"/>
      <c r="T337" s="3"/>
      <c r="U337" s="3"/>
      <c r="V337" s="3"/>
      <c r="W337" s="3"/>
      <c r="X337" s="3"/>
      <c r="Y337" s="3"/>
      <c r="Z337" s="3"/>
      <c r="AA337" s="3"/>
      <c r="AB337" s="3"/>
      <c r="AC337" s="3"/>
      <c r="AD337" s="3"/>
      <c r="AE337" s="3"/>
      <c r="AH337" s="20"/>
      <c r="AI337" s="20"/>
      <c r="AJ337" s="20"/>
      <c r="AK337" s="20"/>
      <c r="AL337" s="20"/>
      <c r="AM337" s="20"/>
      <c r="AN337" s="20"/>
      <c r="AO337" s="20"/>
      <c r="AP337" s="20"/>
      <c r="AQ337" s="20"/>
      <c r="AR337" s="20"/>
      <c r="AS337" s="20"/>
      <c r="AT337" s="20"/>
    </row>
    <row r="338" spans="4:46" x14ac:dyDescent="0.25">
      <c r="D338" s="3"/>
      <c r="E338" s="3"/>
      <c r="M338" s="3"/>
      <c r="N338" s="3"/>
      <c r="O338" s="3"/>
      <c r="P338" s="3"/>
      <c r="Q338" s="3"/>
      <c r="R338" s="3"/>
      <c r="S338" s="3"/>
      <c r="T338" s="3"/>
      <c r="U338" s="3"/>
      <c r="V338" s="3"/>
      <c r="W338" s="3"/>
      <c r="X338" s="3"/>
      <c r="Y338" s="3"/>
      <c r="Z338" s="3"/>
      <c r="AA338" s="3"/>
      <c r="AB338" s="3"/>
      <c r="AC338" s="3"/>
      <c r="AD338" s="3"/>
      <c r="AE338" s="3"/>
      <c r="AH338" s="20"/>
      <c r="AI338" s="20"/>
      <c r="AJ338" s="20"/>
      <c r="AK338" s="20"/>
      <c r="AL338" s="20"/>
      <c r="AM338" s="20"/>
      <c r="AN338" s="20"/>
      <c r="AO338" s="20"/>
      <c r="AP338" s="20"/>
      <c r="AQ338" s="20"/>
      <c r="AR338" s="20"/>
      <c r="AS338" s="20"/>
      <c r="AT338" s="20"/>
    </row>
    <row r="339" spans="4:46" x14ac:dyDescent="0.25">
      <c r="AH339" s="20"/>
      <c r="AI339" s="20"/>
      <c r="AJ339" s="20"/>
      <c r="AK339" s="20"/>
      <c r="AL339" s="20"/>
      <c r="AM339" s="20"/>
      <c r="AN339" s="20"/>
      <c r="AO339" s="20"/>
      <c r="AP339" s="20"/>
      <c r="AQ339" s="20"/>
      <c r="AR339" s="20"/>
      <c r="AS339" s="20"/>
      <c r="AT339" s="20"/>
    </row>
    <row r="340" spans="4:46" x14ac:dyDescent="0.25">
      <c r="AH340" s="20"/>
      <c r="AI340" s="20"/>
      <c r="AJ340" s="20"/>
      <c r="AK340" s="20"/>
      <c r="AL340" s="20"/>
      <c r="AM340" s="20"/>
      <c r="AN340" s="20"/>
      <c r="AO340" s="20"/>
      <c r="AP340" s="20"/>
      <c r="AQ340" s="20"/>
      <c r="AR340" s="20"/>
      <c r="AS340" s="20"/>
      <c r="AT340" s="20"/>
    </row>
    <row r="341" spans="4:46" x14ac:dyDescent="0.25">
      <c r="AH341" s="20"/>
      <c r="AI341" s="20"/>
      <c r="AJ341" s="20"/>
      <c r="AK341" s="20"/>
      <c r="AL341" s="20"/>
      <c r="AM341" s="20"/>
      <c r="AN341" s="20"/>
      <c r="AO341" s="20"/>
      <c r="AP341" s="20"/>
      <c r="AQ341" s="20"/>
      <c r="AR341" s="20"/>
      <c r="AS341" s="20"/>
      <c r="AT341" s="20"/>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B34"/>
  <sheetViews>
    <sheetView workbookViewId="0">
      <selection activeCell="A34" sqref="A34:XFD34"/>
    </sheetView>
  </sheetViews>
  <sheetFormatPr defaultColWidth="9" defaultRowHeight="12.75" x14ac:dyDescent="0.2"/>
  <cols>
    <col min="1" max="1" width="9" style="1"/>
    <col min="2" max="2" width="123" style="2" customWidth="1"/>
    <col min="3" max="16384" width="9" style="1"/>
  </cols>
  <sheetData>
    <row r="1" spans="1:2" ht="25.5" x14ac:dyDescent="0.2">
      <c r="A1" s="5" t="s">
        <v>538</v>
      </c>
      <c r="B1" s="7" t="s">
        <v>539</v>
      </c>
    </row>
    <row r="2" spans="1:2" ht="38.25" x14ac:dyDescent="0.2">
      <c r="A2" s="6" t="s">
        <v>540</v>
      </c>
      <c r="B2" s="8" t="s">
        <v>541</v>
      </c>
    </row>
    <row r="3" spans="1:2" ht="38.25" x14ac:dyDescent="0.2">
      <c r="A3" s="5" t="s">
        <v>544</v>
      </c>
      <c r="B3" s="7" t="s">
        <v>545</v>
      </c>
    </row>
    <row r="4" spans="1:2" x14ac:dyDescent="0.2">
      <c r="A4" s="6" t="s">
        <v>546</v>
      </c>
      <c r="B4" s="8" t="s">
        <v>547</v>
      </c>
    </row>
    <row r="5" spans="1:2" x14ac:dyDescent="0.2">
      <c r="A5" s="5" t="s">
        <v>554</v>
      </c>
      <c r="B5" s="7" t="s">
        <v>555</v>
      </c>
    </row>
    <row r="6" spans="1:2" ht="38.25" x14ac:dyDescent="0.2">
      <c r="A6" s="6" t="s">
        <v>558</v>
      </c>
      <c r="B6" s="8" t="s">
        <v>559</v>
      </c>
    </row>
    <row r="7" spans="1:2" ht="25.5" x14ac:dyDescent="0.2">
      <c r="A7" s="5" t="s">
        <v>560</v>
      </c>
      <c r="B7" s="7" t="s">
        <v>561</v>
      </c>
    </row>
    <row r="8" spans="1:2" ht="25.5" x14ac:dyDescent="0.2">
      <c r="A8" s="6" t="s">
        <v>562</v>
      </c>
      <c r="B8" s="8" t="s">
        <v>563</v>
      </c>
    </row>
    <row r="9" spans="1:2" x14ac:dyDescent="0.2">
      <c r="A9" s="5" t="s">
        <v>564</v>
      </c>
      <c r="B9" s="7" t="s">
        <v>565</v>
      </c>
    </row>
    <row r="10" spans="1:2" ht="51" x14ac:dyDescent="0.2">
      <c r="A10" s="6" t="s">
        <v>566</v>
      </c>
      <c r="B10" s="8" t="s">
        <v>567</v>
      </c>
    </row>
    <row r="11" spans="1:2" ht="25.5" x14ac:dyDescent="0.2">
      <c r="A11" s="5" t="s">
        <v>568</v>
      </c>
      <c r="B11" s="7" t="s">
        <v>569</v>
      </c>
    </row>
    <row r="12" spans="1:2" x14ac:dyDescent="0.2">
      <c r="A12" s="6" t="s">
        <v>570</v>
      </c>
      <c r="B12" s="8" t="s">
        <v>571</v>
      </c>
    </row>
    <row r="13" spans="1:2" ht="25.5" x14ac:dyDescent="0.2">
      <c r="A13" s="5" t="s">
        <v>576</v>
      </c>
      <c r="B13" s="7" t="s">
        <v>577</v>
      </c>
    </row>
    <row r="14" spans="1:2" ht="25.5" x14ac:dyDescent="0.2">
      <c r="A14" s="6" t="s">
        <v>578</v>
      </c>
      <c r="B14" s="8" t="s">
        <v>579</v>
      </c>
    </row>
    <row r="15" spans="1:2" x14ac:dyDescent="0.2">
      <c r="A15" s="5" t="s">
        <v>580</v>
      </c>
      <c r="B15" s="7" t="s">
        <v>581</v>
      </c>
    </row>
    <row r="16" spans="1:2" ht="25.5" x14ac:dyDescent="0.2">
      <c r="A16" s="6" t="s">
        <v>582</v>
      </c>
      <c r="B16" s="8" t="s">
        <v>583</v>
      </c>
    </row>
    <row r="17" spans="1:2" x14ac:dyDescent="0.2">
      <c r="A17" s="5" t="s">
        <v>584</v>
      </c>
      <c r="B17" s="7" t="s">
        <v>585</v>
      </c>
    </row>
    <row r="18" spans="1:2" ht="25.5" x14ac:dyDescent="0.2">
      <c r="A18" s="6" t="s">
        <v>586</v>
      </c>
      <c r="B18" s="8" t="s">
        <v>587</v>
      </c>
    </row>
    <row r="19" spans="1:2" x14ac:dyDescent="0.2">
      <c r="A19" s="5" t="s">
        <v>588</v>
      </c>
      <c r="B19" s="7" t="s">
        <v>589</v>
      </c>
    </row>
    <row r="20" spans="1:2" x14ac:dyDescent="0.2">
      <c r="A20" s="6" t="s">
        <v>590</v>
      </c>
      <c r="B20" s="8" t="s">
        <v>591</v>
      </c>
    </row>
    <row r="21" spans="1:2" x14ac:dyDescent="0.2">
      <c r="A21" s="5" t="s">
        <v>594</v>
      </c>
      <c r="B21" s="7" t="s">
        <v>595</v>
      </c>
    </row>
    <row r="22" spans="1:2" x14ac:dyDescent="0.2">
      <c r="A22" s="6" t="s">
        <v>596</v>
      </c>
      <c r="B22" s="8" t="s">
        <v>597</v>
      </c>
    </row>
    <row r="23" spans="1:2" ht="25.5" x14ac:dyDescent="0.2">
      <c r="A23" s="5" t="s">
        <v>598</v>
      </c>
      <c r="B23" s="7" t="s">
        <v>599</v>
      </c>
    </row>
    <row r="24" spans="1:2" x14ac:dyDescent="0.2">
      <c r="A24" s="6" t="s">
        <v>572</v>
      </c>
      <c r="B24" s="8" t="s">
        <v>573</v>
      </c>
    </row>
    <row r="25" spans="1:2" ht="25.5" x14ac:dyDescent="0.2">
      <c r="A25" s="5" t="s">
        <v>542</v>
      </c>
      <c r="B25" s="7" t="s">
        <v>543</v>
      </c>
    </row>
    <row r="26" spans="1:2" x14ac:dyDescent="0.2">
      <c r="A26" s="6" t="s">
        <v>548</v>
      </c>
      <c r="B26" s="8" t="s">
        <v>549</v>
      </c>
    </row>
    <row r="27" spans="1:2" x14ac:dyDescent="0.2">
      <c r="A27" s="5" t="s">
        <v>592</v>
      </c>
      <c r="B27" s="7" t="s">
        <v>593</v>
      </c>
    </row>
    <row r="28" spans="1:2" x14ac:dyDescent="0.2">
      <c r="A28" s="6" t="s">
        <v>550</v>
      </c>
      <c r="B28" s="8" t="s">
        <v>551</v>
      </c>
    </row>
    <row r="29" spans="1:2" x14ac:dyDescent="0.2">
      <c r="A29" s="5" t="s">
        <v>556</v>
      </c>
      <c r="B29" s="7" t="s">
        <v>557</v>
      </c>
    </row>
    <row r="30" spans="1:2" x14ac:dyDescent="0.2">
      <c r="A30" s="6" t="s">
        <v>574</v>
      </c>
      <c r="B30" s="8" t="s">
        <v>575</v>
      </c>
    </row>
    <row r="31" spans="1:2" x14ac:dyDescent="0.2">
      <c r="A31" s="5" t="s">
        <v>552</v>
      </c>
      <c r="B31" s="7" t="s">
        <v>553</v>
      </c>
    </row>
    <row r="34" spans="1:2" x14ac:dyDescent="0.2">
      <c r="A34" s="1" t="s">
        <v>24</v>
      </c>
      <c r="B34" s="2" t="s">
        <v>639</v>
      </c>
    </row>
  </sheetData>
  <customSheetViews>
    <customSheetView guid="{F823AEE5-D5BD-4E15-A127-F4F6DF57AA8B}" topLeftCell="A4">
      <pageMargins left="0.7" right="0.7" top="0.75" bottom="0.75" header="0.3" footer="0.3"/>
      <pageSetup paperSize="9" orientation="portrait" r:id="rId1"/>
    </customSheetView>
    <customSheetView guid="{133FFA73-D66F-4994-AEBF-0C333F61FBC4}">
      <selection sqref="A1:XFD1048576"/>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dimension ref="A1:J48"/>
  <sheetViews>
    <sheetView workbookViewId="0">
      <pane ySplit="1" topLeftCell="A2" activePane="bottomLeft" state="frozen"/>
      <selection pane="bottomLeft" activeCell="D25" sqref="D25"/>
    </sheetView>
  </sheetViews>
  <sheetFormatPr defaultRowHeight="15.75" x14ac:dyDescent="0.25"/>
  <cols>
    <col min="1" max="1" width="20.5" customWidth="1"/>
    <col min="2" max="2" width="20.25" customWidth="1"/>
    <col min="3" max="3" width="22.25" customWidth="1"/>
    <col min="4" max="4" width="19.5" customWidth="1"/>
    <col min="5" max="5" width="18.75" customWidth="1"/>
    <col min="6" max="6" width="23.75" customWidth="1"/>
    <col min="7" max="7" width="20.75" customWidth="1"/>
    <col min="8" max="8" width="18" customWidth="1"/>
    <col min="9" max="9" width="17.375" customWidth="1"/>
    <col min="10" max="10" width="20.75" customWidth="1"/>
  </cols>
  <sheetData>
    <row r="1" spans="1:10" s="3" customFormat="1" ht="39.75" thickBot="1" x14ac:dyDescent="0.3">
      <c r="A1" s="4" t="s">
        <v>600</v>
      </c>
      <c r="B1" s="4" t="s">
        <v>601</v>
      </c>
      <c r="C1" s="4" t="s">
        <v>3</v>
      </c>
      <c r="D1" s="4" t="s">
        <v>602</v>
      </c>
      <c r="E1" s="4" t="s">
        <v>603</v>
      </c>
      <c r="F1" s="4" t="s">
        <v>604</v>
      </c>
      <c r="G1" s="4" t="s">
        <v>605</v>
      </c>
      <c r="H1" s="4" t="s">
        <v>606</v>
      </c>
      <c r="I1" s="4" t="s">
        <v>607</v>
      </c>
      <c r="J1" s="4" t="s">
        <v>608</v>
      </c>
    </row>
    <row r="2" spans="1:10" x14ac:dyDescent="0.25">
      <c r="A2" s="5" t="s">
        <v>38</v>
      </c>
      <c r="B2" s="5" t="s">
        <v>40</v>
      </c>
      <c r="C2" s="5"/>
      <c r="D2" s="5"/>
      <c r="E2" s="5"/>
      <c r="F2" s="5"/>
      <c r="G2" s="5"/>
      <c r="H2" s="5"/>
      <c r="I2" s="5"/>
      <c r="J2" s="5" t="s">
        <v>609</v>
      </c>
    </row>
    <row r="3" spans="1:10" x14ac:dyDescent="0.25">
      <c r="A3" s="6" t="s">
        <v>41</v>
      </c>
      <c r="B3" s="6" t="s">
        <v>43</v>
      </c>
      <c r="C3" s="6"/>
      <c r="D3" s="6" t="s">
        <v>610</v>
      </c>
      <c r="E3" s="6" t="s">
        <v>610</v>
      </c>
      <c r="F3" s="6" t="s">
        <v>609</v>
      </c>
      <c r="G3" s="6" t="s">
        <v>609</v>
      </c>
      <c r="H3" s="6" t="s">
        <v>609</v>
      </c>
      <c r="I3" s="6" t="s">
        <v>609</v>
      </c>
      <c r="J3" s="6" t="s">
        <v>609</v>
      </c>
    </row>
    <row r="4" spans="1:10" x14ac:dyDescent="0.25">
      <c r="A4" s="5" t="s">
        <v>60</v>
      </c>
      <c r="B4" s="5" t="s">
        <v>62</v>
      </c>
      <c r="C4" s="5"/>
      <c r="D4" s="5"/>
      <c r="E4" s="5" t="s">
        <v>609</v>
      </c>
      <c r="F4" s="5" t="s">
        <v>609</v>
      </c>
      <c r="G4" s="5" t="s">
        <v>609</v>
      </c>
      <c r="H4" s="5" t="s">
        <v>609</v>
      </c>
      <c r="I4" s="5" t="s">
        <v>609</v>
      </c>
      <c r="J4" s="5" t="s">
        <v>609</v>
      </c>
    </row>
    <row r="5" spans="1:10" x14ac:dyDescent="0.25">
      <c r="A5" s="6" t="s">
        <v>67</v>
      </c>
      <c r="B5" s="6" t="s">
        <v>69</v>
      </c>
      <c r="C5" s="6"/>
      <c r="D5" s="6"/>
      <c r="E5" s="6" t="s">
        <v>609</v>
      </c>
      <c r="F5" s="6" t="s">
        <v>609</v>
      </c>
      <c r="G5" s="6" t="s">
        <v>609</v>
      </c>
      <c r="H5" s="6" t="s">
        <v>609</v>
      </c>
      <c r="I5" s="6" t="s">
        <v>609</v>
      </c>
      <c r="J5" s="6" t="s">
        <v>609</v>
      </c>
    </row>
    <row r="6" spans="1:10" x14ac:dyDescent="0.25">
      <c r="A6" s="5" t="s">
        <v>84</v>
      </c>
      <c r="B6" s="5" t="s">
        <v>86</v>
      </c>
      <c r="C6" s="5"/>
      <c r="D6" s="5"/>
      <c r="E6" s="5" t="s">
        <v>609</v>
      </c>
      <c r="F6" s="5" t="s">
        <v>609</v>
      </c>
      <c r="G6" s="5" t="s">
        <v>609</v>
      </c>
      <c r="H6" s="5" t="s">
        <v>609</v>
      </c>
      <c r="I6" s="5" t="s">
        <v>609</v>
      </c>
      <c r="J6" s="5" t="s">
        <v>609</v>
      </c>
    </row>
    <row r="7" spans="1:10" x14ac:dyDescent="0.25">
      <c r="A7" s="6" t="s">
        <v>89</v>
      </c>
      <c r="B7" s="6" t="s">
        <v>90</v>
      </c>
      <c r="C7" s="6"/>
      <c r="D7" s="6" t="s">
        <v>610</v>
      </c>
      <c r="E7" s="6" t="s">
        <v>609</v>
      </c>
      <c r="F7" s="6"/>
      <c r="G7" s="6" t="s">
        <v>609</v>
      </c>
      <c r="H7" s="6"/>
      <c r="I7" s="6" t="s">
        <v>609</v>
      </c>
      <c r="J7" s="6" t="s">
        <v>609</v>
      </c>
    </row>
    <row r="8" spans="1:10" x14ac:dyDescent="0.25">
      <c r="A8" s="5" t="s">
        <v>100</v>
      </c>
      <c r="B8" s="5" t="s">
        <v>101</v>
      </c>
      <c r="C8" s="5"/>
      <c r="D8" s="5" t="s">
        <v>611</v>
      </c>
      <c r="E8" s="5"/>
      <c r="F8" s="5"/>
      <c r="G8" s="5"/>
      <c r="H8" s="5"/>
      <c r="I8" s="5"/>
      <c r="J8" s="5"/>
    </row>
    <row r="9" spans="1:10" x14ac:dyDescent="0.25">
      <c r="A9" s="6" t="s">
        <v>108</v>
      </c>
      <c r="B9" s="6" t="s">
        <v>612</v>
      </c>
      <c r="C9" s="6"/>
      <c r="D9" s="6" t="s">
        <v>609</v>
      </c>
      <c r="E9" s="6"/>
      <c r="F9" s="6"/>
      <c r="G9" s="6"/>
      <c r="H9" s="6"/>
      <c r="I9" s="6"/>
      <c r="J9" s="6" t="s">
        <v>609</v>
      </c>
    </row>
    <row r="10" spans="1:10" x14ac:dyDescent="0.25">
      <c r="A10" s="5" t="s">
        <v>152</v>
      </c>
      <c r="B10" s="9" t="s">
        <v>144</v>
      </c>
      <c r="C10" s="5" t="s">
        <v>153</v>
      </c>
      <c r="D10" s="5" t="s">
        <v>611</v>
      </c>
      <c r="E10" s="5"/>
      <c r="F10" s="5"/>
      <c r="G10" s="5"/>
      <c r="H10" s="5"/>
      <c r="I10" s="5"/>
      <c r="J10" s="5"/>
    </row>
    <row r="11" spans="1:10" x14ac:dyDescent="0.25">
      <c r="A11" s="6" t="s">
        <v>167</v>
      </c>
      <c r="B11" s="10" t="s">
        <v>161</v>
      </c>
      <c r="C11" s="6" t="s">
        <v>153</v>
      </c>
      <c r="D11" s="6" t="s">
        <v>611</v>
      </c>
      <c r="E11" s="6"/>
      <c r="F11" s="6"/>
      <c r="G11" s="6"/>
      <c r="H11" s="6"/>
      <c r="I11" s="6"/>
      <c r="J11" s="6"/>
    </row>
    <row r="12" spans="1:10" x14ac:dyDescent="0.25">
      <c r="A12" s="5" t="s">
        <v>188</v>
      </c>
      <c r="B12" s="5" t="s">
        <v>190</v>
      </c>
      <c r="C12" s="5"/>
      <c r="D12" s="5"/>
      <c r="E12" s="5" t="s">
        <v>609</v>
      </c>
      <c r="F12" s="5" t="s">
        <v>609</v>
      </c>
      <c r="G12" s="5" t="s">
        <v>609</v>
      </c>
      <c r="H12" s="5" t="s">
        <v>609</v>
      </c>
      <c r="I12" s="5" t="s">
        <v>609</v>
      </c>
      <c r="J12" s="5" t="s">
        <v>609</v>
      </c>
    </row>
    <row r="13" spans="1:10" x14ac:dyDescent="0.25">
      <c r="A13" s="6" t="s">
        <v>194</v>
      </c>
      <c r="B13" s="6" t="s">
        <v>196</v>
      </c>
      <c r="C13" s="6"/>
      <c r="D13" s="6"/>
      <c r="E13" s="6"/>
      <c r="F13" s="6"/>
      <c r="G13" s="6"/>
      <c r="H13" s="6"/>
      <c r="I13" s="6" t="s">
        <v>609</v>
      </c>
      <c r="J13" s="6" t="s">
        <v>609</v>
      </c>
    </row>
    <row r="14" spans="1:10" x14ac:dyDescent="0.25">
      <c r="A14" s="5" t="s">
        <v>218</v>
      </c>
      <c r="B14" s="5" t="s">
        <v>219</v>
      </c>
      <c r="C14" s="5"/>
      <c r="D14" s="5"/>
      <c r="E14" s="5"/>
      <c r="F14" s="5"/>
      <c r="G14" s="5"/>
      <c r="H14" s="5"/>
      <c r="I14" s="5"/>
      <c r="J14" s="5" t="s">
        <v>609</v>
      </c>
    </row>
    <row r="15" spans="1:10" x14ac:dyDescent="0.25">
      <c r="A15" s="6" t="s">
        <v>223</v>
      </c>
      <c r="B15" s="9" t="s">
        <v>219</v>
      </c>
      <c r="C15" s="6" t="s">
        <v>225</v>
      </c>
      <c r="D15" s="6"/>
      <c r="E15" s="6"/>
      <c r="F15" s="6"/>
      <c r="G15" s="6"/>
      <c r="H15" s="6"/>
      <c r="I15" s="6"/>
      <c r="J15" s="6" t="s">
        <v>609</v>
      </c>
    </row>
    <row r="16" spans="1:10" x14ac:dyDescent="0.25">
      <c r="A16" s="5" t="s">
        <v>229</v>
      </c>
      <c r="B16" s="9" t="s">
        <v>219</v>
      </c>
      <c r="C16" s="5" t="s">
        <v>231</v>
      </c>
      <c r="D16" s="5"/>
      <c r="E16" s="5"/>
      <c r="F16" s="5"/>
      <c r="G16" s="5"/>
      <c r="H16" s="5"/>
      <c r="I16" s="5"/>
      <c r="J16" s="5" t="s">
        <v>609</v>
      </c>
    </row>
    <row r="17" spans="1:10" x14ac:dyDescent="0.25">
      <c r="A17" s="6" t="s">
        <v>246</v>
      </c>
      <c r="B17" s="6" t="s">
        <v>248</v>
      </c>
      <c r="C17" s="6"/>
      <c r="D17" s="6"/>
      <c r="E17" s="6"/>
      <c r="F17" s="6"/>
      <c r="G17" s="6"/>
      <c r="H17" s="6"/>
      <c r="I17" s="6" t="s">
        <v>609</v>
      </c>
      <c r="J17" s="6" t="s">
        <v>609</v>
      </c>
    </row>
    <row r="18" spans="1:10" x14ac:dyDescent="0.25">
      <c r="A18" s="5" t="s">
        <v>363</v>
      </c>
      <c r="B18" s="5" t="s">
        <v>364</v>
      </c>
      <c r="C18" s="5"/>
      <c r="D18" s="5"/>
      <c r="E18" s="5"/>
      <c r="F18" s="5" t="s">
        <v>609</v>
      </c>
      <c r="G18" s="5"/>
      <c r="H18" s="5" t="s">
        <v>609</v>
      </c>
      <c r="I18" s="5"/>
      <c r="J18" s="5" t="s">
        <v>609</v>
      </c>
    </row>
    <row r="19" spans="1:10" x14ac:dyDescent="0.25">
      <c r="A19" s="6" t="s">
        <v>385</v>
      </c>
      <c r="B19" s="10" t="s">
        <v>376</v>
      </c>
      <c r="C19" s="6" t="s">
        <v>387</v>
      </c>
      <c r="D19" s="6"/>
      <c r="E19" s="6"/>
      <c r="F19" s="6"/>
      <c r="G19" s="6"/>
      <c r="H19" s="6"/>
      <c r="I19" s="6"/>
      <c r="J19" s="6" t="s">
        <v>609</v>
      </c>
    </row>
    <row r="20" spans="1:10" x14ac:dyDescent="0.25">
      <c r="A20" s="5" t="s">
        <v>388</v>
      </c>
      <c r="B20" s="9" t="s">
        <v>376</v>
      </c>
      <c r="C20" s="5" t="s">
        <v>390</v>
      </c>
      <c r="D20" s="5"/>
      <c r="E20" s="5"/>
      <c r="F20" s="5"/>
      <c r="G20" s="5"/>
      <c r="H20" s="5"/>
      <c r="I20" s="5"/>
      <c r="J20" s="5" t="s">
        <v>609</v>
      </c>
    </row>
    <row r="21" spans="1:10" x14ac:dyDescent="0.25">
      <c r="A21" s="6" t="s">
        <v>409</v>
      </c>
      <c r="B21" s="6" t="s">
        <v>410</v>
      </c>
      <c r="C21" s="6"/>
      <c r="D21" s="6"/>
      <c r="E21" s="6" t="s">
        <v>610</v>
      </c>
      <c r="F21" s="6" t="s">
        <v>610</v>
      </c>
      <c r="G21" s="6" t="s">
        <v>610</v>
      </c>
      <c r="H21" s="6" t="s">
        <v>610</v>
      </c>
      <c r="I21" s="6" t="s">
        <v>610</v>
      </c>
      <c r="J21" s="6"/>
    </row>
    <row r="22" spans="1:10" x14ac:dyDescent="0.25">
      <c r="A22" s="5" t="s">
        <v>414</v>
      </c>
      <c r="B22" s="10" t="s">
        <v>410</v>
      </c>
      <c r="C22" s="5" t="s">
        <v>415</v>
      </c>
      <c r="D22" s="5"/>
      <c r="E22" s="5" t="s">
        <v>610</v>
      </c>
      <c r="F22" s="5"/>
      <c r="G22" s="5"/>
      <c r="H22" s="5"/>
      <c r="I22" s="5" t="s">
        <v>610</v>
      </c>
      <c r="J22" s="5"/>
    </row>
    <row r="23" spans="1:10" x14ac:dyDescent="0.25">
      <c r="A23" s="6" t="s">
        <v>416</v>
      </c>
      <c r="B23" s="6" t="s">
        <v>417</v>
      </c>
      <c r="C23" s="6"/>
      <c r="D23" s="6" t="s">
        <v>613</v>
      </c>
      <c r="E23" s="6" t="s">
        <v>611</v>
      </c>
      <c r="F23" s="6"/>
      <c r="G23" s="6"/>
      <c r="H23" s="6"/>
      <c r="I23" s="6" t="s">
        <v>613</v>
      </c>
      <c r="J23" s="6"/>
    </row>
    <row r="24" spans="1:10" x14ac:dyDescent="0.25">
      <c r="A24" s="5" t="s">
        <v>424</v>
      </c>
      <c r="B24" s="5" t="s">
        <v>426</v>
      </c>
      <c r="C24" s="5"/>
      <c r="D24" s="5" t="s">
        <v>611</v>
      </c>
      <c r="E24" s="5"/>
      <c r="F24" s="5"/>
      <c r="G24" s="5"/>
      <c r="H24" s="5"/>
      <c r="I24" s="5"/>
      <c r="J24" s="5"/>
    </row>
    <row r="25" spans="1:10" x14ac:dyDescent="0.25">
      <c r="A25" s="6" t="s">
        <v>427</v>
      </c>
      <c r="B25" s="6" t="s">
        <v>429</v>
      </c>
      <c r="C25" s="6"/>
      <c r="D25" s="6" t="s">
        <v>609</v>
      </c>
      <c r="E25" s="6"/>
      <c r="F25" s="6"/>
      <c r="G25" s="6"/>
      <c r="H25" s="6"/>
      <c r="I25" s="6"/>
      <c r="J25" s="6"/>
    </row>
    <row r="32" spans="1:10" x14ac:dyDescent="0.25">
      <c r="A32" s="1"/>
      <c r="B32" s="1"/>
    </row>
    <row r="33" spans="1:3" x14ac:dyDescent="0.25">
      <c r="A33" s="1"/>
      <c r="B33" s="1"/>
      <c r="C33" t="s">
        <v>618</v>
      </c>
    </row>
    <row r="34" spans="1:3" x14ac:dyDescent="0.25">
      <c r="A34" s="1"/>
      <c r="B34" s="1"/>
    </row>
    <row r="35" spans="1:3" x14ac:dyDescent="0.25">
      <c r="A35" s="1"/>
      <c r="B35" s="1"/>
    </row>
    <row r="36" spans="1:3" x14ac:dyDescent="0.25">
      <c r="A36" s="1"/>
      <c r="B36" s="1"/>
    </row>
    <row r="37" spans="1:3" x14ac:dyDescent="0.25">
      <c r="A37" s="1"/>
      <c r="B37" s="1"/>
    </row>
    <row r="38" spans="1:3" x14ac:dyDescent="0.25">
      <c r="A38" s="1"/>
      <c r="B38" s="1"/>
    </row>
    <row r="39" spans="1:3" x14ac:dyDescent="0.25">
      <c r="A39" s="1"/>
      <c r="B39" s="1"/>
    </row>
    <row r="40" spans="1:3" x14ac:dyDescent="0.25">
      <c r="A40" s="1"/>
      <c r="B40" s="1"/>
    </row>
    <row r="41" spans="1:3" x14ac:dyDescent="0.25">
      <c r="A41" s="1"/>
      <c r="B41" s="1"/>
    </row>
    <row r="42" spans="1:3" x14ac:dyDescent="0.25">
      <c r="A42" s="1"/>
      <c r="B42" s="1"/>
    </row>
    <row r="43" spans="1:3" x14ac:dyDescent="0.25">
      <c r="A43" s="1"/>
      <c r="B43" s="1"/>
    </row>
    <row r="44" spans="1:3" x14ac:dyDescent="0.25">
      <c r="A44" s="1"/>
      <c r="B44" s="1"/>
    </row>
    <row r="45" spans="1:3" x14ac:dyDescent="0.25">
      <c r="A45" s="1"/>
      <c r="B45" s="1"/>
    </row>
    <row r="46" spans="1:3" x14ac:dyDescent="0.25">
      <c r="A46" s="1"/>
      <c r="B46" s="1"/>
    </row>
    <row r="47" spans="1:3" x14ac:dyDescent="0.25">
      <c r="A47" s="1"/>
      <c r="B47" s="1"/>
    </row>
    <row r="48" spans="1:3" x14ac:dyDescent="0.25">
      <c r="A48" s="1"/>
      <c r="B48" s="1"/>
    </row>
  </sheetData>
  <customSheetViews>
    <customSheetView guid="{F823AEE5-D5BD-4E15-A127-F4F6DF57AA8B}">
      <pane ySplit="1" topLeftCell="A2" activePane="bottomLeft" state="frozen"/>
      <selection pane="bottomLeft" activeCell="J2" sqref="J2"/>
      <pageMargins left="0.7" right="0.7" top="0.75" bottom="0.75" header="0.3" footer="0.3"/>
      <pageSetup paperSize="9" orientation="portrait" verticalDpi="0" r:id="rId1"/>
    </customSheetView>
    <customSheetView guid="{133FFA73-D66F-4994-AEBF-0C333F61FBC4}">
      <pane ySplit="1" topLeftCell="A2" activePane="bottomLeft" state="frozen"/>
      <selection pane="bottomLeft" activeCell="C33" sqref="C33"/>
      <pageMargins left="0.7" right="0.7" top="0.75" bottom="0.75" header="0.3" footer="0.3"/>
      <pageSetup paperSize="9" orientation="portrait" verticalDpi="0" r:id="rId2"/>
    </customSheetView>
  </customSheetView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4"/>
  <dimension ref="A1:C93"/>
  <sheetViews>
    <sheetView topLeftCell="A7" workbookViewId="0">
      <selection activeCell="B15" sqref="B15"/>
    </sheetView>
  </sheetViews>
  <sheetFormatPr defaultRowHeight="15.75" x14ac:dyDescent="0.25"/>
  <cols>
    <col min="1" max="2" width="15.625" customWidth="1"/>
    <col min="3" max="3" width="100.625" customWidth="1"/>
  </cols>
  <sheetData>
    <row r="1" spans="1:3" x14ac:dyDescent="0.25">
      <c r="A1" s="37" t="s">
        <v>1261</v>
      </c>
      <c r="B1" s="38" t="s">
        <v>1301</v>
      </c>
      <c r="C1" s="39" t="s">
        <v>1302</v>
      </c>
    </row>
    <row r="2" spans="1:3" ht="25.5" x14ac:dyDescent="0.25">
      <c r="A2" s="40" t="s">
        <v>1303</v>
      </c>
      <c r="B2" s="41" t="s">
        <v>1304</v>
      </c>
      <c r="C2" s="42" t="s">
        <v>1305</v>
      </c>
    </row>
    <row r="3" spans="1:3" ht="89.25" x14ac:dyDescent="0.25">
      <c r="A3" s="40" t="s">
        <v>1306</v>
      </c>
      <c r="B3" s="41" t="s">
        <v>1307</v>
      </c>
      <c r="C3" s="42" t="s">
        <v>1308</v>
      </c>
    </row>
    <row r="4" spans="1:3" ht="25.5" x14ac:dyDescent="0.25">
      <c r="A4" s="40" t="s">
        <v>1309</v>
      </c>
      <c r="B4" s="41" t="s">
        <v>26</v>
      </c>
      <c r="C4" s="43" t="s">
        <v>1310</v>
      </c>
    </row>
    <row r="5" spans="1:3" ht="357" x14ac:dyDescent="0.25">
      <c r="A5" s="40" t="s">
        <v>1311</v>
      </c>
      <c r="B5" s="41" t="s">
        <v>26</v>
      </c>
      <c r="C5" s="42" t="s">
        <v>1312</v>
      </c>
    </row>
    <row r="6" spans="1:3" ht="153" x14ac:dyDescent="0.25">
      <c r="A6" s="40" t="s">
        <v>1313</v>
      </c>
      <c r="B6" s="41" t="s">
        <v>1314</v>
      </c>
      <c r="C6" s="42" t="s">
        <v>1315</v>
      </c>
    </row>
    <row r="7" spans="1:3" ht="25.5" x14ac:dyDescent="0.25">
      <c r="A7" s="40" t="s">
        <v>1316</v>
      </c>
      <c r="B7" s="41" t="s">
        <v>1317</v>
      </c>
      <c r="C7" s="42" t="s">
        <v>1318</v>
      </c>
    </row>
    <row r="8" spans="1:3" ht="25.5" x14ac:dyDescent="0.25">
      <c r="A8" s="40" t="s">
        <v>1319</v>
      </c>
      <c r="B8" s="41" t="s">
        <v>1320</v>
      </c>
      <c r="C8" s="42" t="s">
        <v>1321</v>
      </c>
    </row>
    <row r="9" spans="1:3" ht="102" x14ac:dyDescent="0.25">
      <c r="A9" s="40" t="s">
        <v>1322</v>
      </c>
      <c r="B9" s="41" t="s">
        <v>1323</v>
      </c>
      <c r="C9" s="42" t="s">
        <v>1324</v>
      </c>
    </row>
    <row r="10" spans="1:3" x14ac:dyDescent="0.25">
      <c r="A10" s="40" t="s">
        <v>1325</v>
      </c>
      <c r="B10" s="41" t="s">
        <v>29</v>
      </c>
      <c r="C10" s="42" t="s">
        <v>1326</v>
      </c>
    </row>
    <row r="11" spans="1:3" x14ac:dyDescent="0.25">
      <c r="A11" s="40" t="s">
        <v>1327</v>
      </c>
      <c r="B11" s="41" t="s">
        <v>1328</v>
      </c>
      <c r="C11" s="42" t="s">
        <v>1329</v>
      </c>
    </row>
    <row r="12" spans="1:3" ht="76.5" x14ac:dyDescent="0.25">
      <c r="A12" s="40" t="s">
        <v>1330</v>
      </c>
      <c r="B12" s="41" t="s">
        <v>34</v>
      </c>
      <c r="C12" s="42" t="s">
        <v>1331</v>
      </c>
    </row>
    <row r="13" spans="1:3" ht="114.75" x14ac:dyDescent="0.25">
      <c r="A13" s="40" t="s">
        <v>1332</v>
      </c>
      <c r="B13" s="41" t="s">
        <v>34</v>
      </c>
      <c r="C13" s="42" t="s">
        <v>1333</v>
      </c>
    </row>
    <row r="14" spans="1:3" ht="38.25" x14ac:dyDescent="0.25">
      <c r="A14" s="40" t="s">
        <v>1334</v>
      </c>
      <c r="B14" s="41" t="s">
        <v>1335</v>
      </c>
      <c r="C14" s="42" t="s">
        <v>1336</v>
      </c>
    </row>
    <row r="15" spans="1:3" ht="216.75" x14ac:dyDescent="0.25">
      <c r="A15" s="40" t="s">
        <v>1337</v>
      </c>
      <c r="B15" s="41" t="s">
        <v>1338</v>
      </c>
      <c r="C15" s="42" t="s">
        <v>1339</v>
      </c>
    </row>
    <row r="16" spans="1:3" ht="25.5" x14ac:dyDescent="0.25">
      <c r="A16" s="40" t="s">
        <v>1340</v>
      </c>
      <c r="B16" s="41" t="s">
        <v>1341</v>
      </c>
      <c r="C16" s="42" t="s">
        <v>1342</v>
      </c>
    </row>
    <row r="17" spans="1:3" ht="38.25" x14ac:dyDescent="0.25">
      <c r="A17" s="40" t="s">
        <v>1343</v>
      </c>
      <c r="B17" s="41" t="s">
        <v>1344</v>
      </c>
      <c r="C17" s="42" t="s">
        <v>1345</v>
      </c>
    </row>
    <row r="18" spans="1:3" ht="38.25" x14ac:dyDescent="0.25">
      <c r="A18" s="40" t="s">
        <v>1346</v>
      </c>
      <c r="B18" s="41" t="s">
        <v>1347</v>
      </c>
      <c r="C18" s="42" t="s">
        <v>1348</v>
      </c>
    </row>
    <row r="19" spans="1:3" ht="38.25" x14ac:dyDescent="0.25">
      <c r="A19" s="40" t="s">
        <v>1349</v>
      </c>
      <c r="B19" s="41" t="s">
        <v>1350</v>
      </c>
      <c r="C19" s="42" t="s">
        <v>1351</v>
      </c>
    </row>
    <row r="20" spans="1:3" ht="76.5" x14ac:dyDescent="0.25">
      <c r="A20" s="40" t="s">
        <v>1352</v>
      </c>
      <c r="B20" s="41" t="s">
        <v>1353</v>
      </c>
      <c r="C20" s="42" t="s">
        <v>1354</v>
      </c>
    </row>
    <row r="21" spans="1:3" ht="38.25" x14ac:dyDescent="0.25">
      <c r="A21" s="40" t="s">
        <v>1355</v>
      </c>
      <c r="B21" s="41" t="s">
        <v>1353</v>
      </c>
      <c r="C21" s="42" t="s">
        <v>1356</v>
      </c>
    </row>
    <row r="22" spans="1:3" ht="51" x14ac:dyDescent="0.25">
      <c r="A22" s="40" t="s">
        <v>1357</v>
      </c>
      <c r="B22" s="41" t="s">
        <v>1358</v>
      </c>
      <c r="C22" s="42" t="s">
        <v>1359</v>
      </c>
    </row>
    <row r="23" spans="1:3" ht="38.25" x14ac:dyDescent="0.25">
      <c r="A23" s="40" t="s">
        <v>1360</v>
      </c>
      <c r="B23" s="41" t="s">
        <v>1358</v>
      </c>
      <c r="C23" s="42" t="s">
        <v>1361</v>
      </c>
    </row>
    <row r="24" spans="1:3" ht="153" x14ac:dyDescent="0.25">
      <c r="A24" s="40" t="s">
        <v>1362</v>
      </c>
      <c r="B24" s="41" t="s">
        <v>1363</v>
      </c>
      <c r="C24" s="42" t="s">
        <v>1364</v>
      </c>
    </row>
    <row r="25" spans="1:3" ht="63.75" x14ac:dyDescent="0.25">
      <c r="A25" s="40" t="s">
        <v>1365</v>
      </c>
      <c r="B25" s="41" t="s">
        <v>1366</v>
      </c>
      <c r="C25" s="42" t="s">
        <v>1367</v>
      </c>
    </row>
    <row r="26" spans="1:3" ht="25.5" x14ac:dyDescent="0.25">
      <c r="A26" s="40" t="s">
        <v>1368</v>
      </c>
      <c r="B26" s="41" t="s">
        <v>1369</v>
      </c>
      <c r="C26" s="42" t="s">
        <v>1588</v>
      </c>
    </row>
    <row r="27" spans="1:3" ht="25.5" x14ac:dyDescent="0.25">
      <c r="A27" s="40" t="s">
        <v>1370</v>
      </c>
      <c r="B27" s="41" t="s">
        <v>1369</v>
      </c>
      <c r="C27" s="42" t="s">
        <v>1589</v>
      </c>
    </row>
    <row r="28" spans="1:3" ht="25.5" x14ac:dyDescent="0.25">
      <c r="A28" s="40" t="s">
        <v>1371</v>
      </c>
      <c r="B28" s="41" t="s">
        <v>1372</v>
      </c>
      <c r="C28" s="42" t="s">
        <v>1373</v>
      </c>
    </row>
    <row r="29" spans="1:3" ht="25.5" x14ac:dyDescent="0.25">
      <c r="A29" s="40" t="s">
        <v>1374</v>
      </c>
      <c r="B29" s="41" t="s">
        <v>48</v>
      </c>
      <c r="C29" s="42" t="s">
        <v>1375</v>
      </c>
    </row>
    <row r="30" spans="1:3" ht="76.5" x14ac:dyDescent="0.25">
      <c r="A30" s="40" t="s">
        <v>1376</v>
      </c>
      <c r="B30" s="41" t="s">
        <v>1377</v>
      </c>
      <c r="C30" s="43" t="s">
        <v>1378</v>
      </c>
    </row>
    <row r="31" spans="1:3" ht="395.25" x14ac:dyDescent="0.25">
      <c r="A31" s="40" t="s">
        <v>1379</v>
      </c>
      <c r="B31" s="41" t="s">
        <v>1380</v>
      </c>
      <c r="C31" s="42" t="s">
        <v>1381</v>
      </c>
    </row>
    <row r="32" spans="1:3" ht="51" x14ac:dyDescent="0.25">
      <c r="A32" s="40" t="s">
        <v>1382</v>
      </c>
      <c r="B32" s="41" t="s">
        <v>1383</v>
      </c>
      <c r="C32" s="42" t="s">
        <v>1384</v>
      </c>
    </row>
    <row r="33" spans="1:3" ht="38.25" x14ac:dyDescent="0.25">
      <c r="A33" s="40" t="s">
        <v>1385</v>
      </c>
      <c r="B33" s="41" t="s">
        <v>1386</v>
      </c>
      <c r="C33" s="42" t="s">
        <v>1387</v>
      </c>
    </row>
    <row r="34" spans="1:3" ht="38.25" x14ac:dyDescent="0.25">
      <c r="A34" s="40" t="s">
        <v>1388</v>
      </c>
      <c r="B34" s="41" t="s">
        <v>71</v>
      </c>
      <c r="C34" s="42" t="s">
        <v>1389</v>
      </c>
    </row>
    <row r="35" spans="1:3" ht="38.25" x14ac:dyDescent="0.25">
      <c r="A35" s="40" t="s">
        <v>1390</v>
      </c>
      <c r="B35" s="41" t="s">
        <v>1391</v>
      </c>
      <c r="C35" s="42" t="s">
        <v>1392</v>
      </c>
    </row>
    <row r="36" spans="1:3" ht="38.25" x14ac:dyDescent="0.25">
      <c r="A36" s="40" t="s">
        <v>1393</v>
      </c>
      <c r="B36" s="41" t="s">
        <v>1391</v>
      </c>
      <c r="C36" s="42" t="s">
        <v>1394</v>
      </c>
    </row>
    <row r="37" spans="1:3" ht="38.25" x14ac:dyDescent="0.25">
      <c r="A37" s="40" t="s">
        <v>1395</v>
      </c>
      <c r="B37" s="41" t="s">
        <v>1396</v>
      </c>
      <c r="C37" s="42" t="s">
        <v>1397</v>
      </c>
    </row>
    <row r="38" spans="1:3" ht="25.5" x14ac:dyDescent="0.25">
      <c r="A38" s="40" t="s">
        <v>1398</v>
      </c>
      <c r="B38" s="44" t="s">
        <v>1399</v>
      </c>
      <c r="C38" s="43" t="s">
        <v>1400</v>
      </c>
    </row>
    <row r="39" spans="1:3" ht="25.5" x14ac:dyDescent="0.25">
      <c r="A39" s="40" t="s">
        <v>1401</v>
      </c>
      <c r="B39" s="41" t="s">
        <v>1399</v>
      </c>
      <c r="C39" s="43" t="s">
        <v>1402</v>
      </c>
    </row>
    <row r="40" spans="1:3" ht="38.25" x14ac:dyDescent="0.25">
      <c r="A40" s="40" t="s">
        <v>1403</v>
      </c>
      <c r="B40" s="41" t="s">
        <v>1404</v>
      </c>
      <c r="C40" s="42" t="s">
        <v>1405</v>
      </c>
    </row>
    <row r="41" spans="1:3" ht="331.5" x14ac:dyDescent="0.25">
      <c r="A41" s="40" t="s">
        <v>1406</v>
      </c>
      <c r="B41" s="41" t="s">
        <v>1407</v>
      </c>
      <c r="C41" s="43" t="s">
        <v>1408</v>
      </c>
    </row>
    <row r="42" spans="1:3" ht="38.25" x14ac:dyDescent="0.25">
      <c r="A42" s="40" t="s">
        <v>1409</v>
      </c>
      <c r="B42" s="41" t="s">
        <v>1410</v>
      </c>
      <c r="C42" s="42" t="s">
        <v>1411</v>
      </c>
    </row>
    <row r="43" spans="1:3" ht="38.25" x14ac:dyDescent="0.25">
      <c r="A43" s="40" t="s">
        <v>1412</v>
      </c>
      <c r="B43" s="41" t="s">
        <v>1413</v>
      </c>
      <c r="C43" s="42" t="s">
        <v>1414</v>
      </c>
    </row>
    <row r="44" spans="1:3" ht="63.75" x14ac:dyDescent="0.25">
      <c r="A44" s="40" t="s">
        <v>1415</v>
      </c>
      <c r="B44" s="41" t="s">
        <v>1416</v>
      </c>
      <c r="C44" s="42" t="s">
        <v>1417</v>
      </c>
    </row>
    <row r="45" spans="1:3" ht="229.5" x14ac:dyDescent="0.25">
      <c r="A45" s="40" t="s">
        <v>1418</v>
      </c>
      <c r="B45" s="41" t="s">
        <v>1419</v>
      </c>
      <c r="C45" s="43" t="s">
        <v>1420</v>
      </c>
    </row>
    <row r="46" spans="1:3" ht="38.25" x14ac:dyDescent="0.25">
      <c r="A46" s="40" t="s">
        <v>1421</v>
      </c>
      <c r="B46" s="41" t="s">
        <v>1422</v>
      </c>
      <c r="C46" s="42" t="s">
        <v>1423</v>
      </c>
    </row>
    <row r="47" spans="1:3" ht="38.25" x14ac:dyDescent="0.25">
      <c r="A47" s="40" t="s">
        <v>1424</v>
      </c>
      <c r="B47" s="41" t="s">
        <v>1425</v>
      </c>
      <c r="C47" s="42" t="s">
        <v>1426</v>
      </c>
    </row>
    <row r="48" spans="1:3" ht="25.5" x14ac:dyDescent="0.25">
      <c r="A48" s="40" t="s">
        <v>1427</v>
      </c>
      <c r="B48" s="41" t="s">
        <v>1428</v>
      </c>
      <c r="C48" s="43" t="s">
        <v>1429</v>
      </c>
    </row>
    <row r="49" spans="1:3" ht="51" x14ac:dyDescent="0.25">
      <c r="A49" s="40" t="s">
        <v>1430</v>
      </c>
      <c r="B49" s="41" t="s">
        <v>1431</v>
      </c>
      <c r="C49" s="42" t="s">
        <v>1432</v>
      </c>
    </row>
    <row r="50" spans="1:3" x14ac:dyDescent="0.25">
      <c r="A50" s="40" t="s">
        <v>1433</v>
      </c>
      <c r="B50" s="41" t="s">
        <v>198</v>
      </c>
      <c r="C50" s="42" t="s">
        <v>1434</v>
      </c>
    </row>
    <row r="51" spans="1:3" ht="25.5" x14ac:dyDescent="0.25">
      <c r="A51" s="40" t="s">
        <v>1435</v>
      </c>
      <c r="B51" s="41" t="s">
        <v>1436</v>
      </c>
      <c r="C51" s="42" t="s">
        <v>1437</v>
      </c>
    </row>
    <row r="52" spans="1:3" ht="63.75" x14ac:dyDescent="0.25">
      <c r="A52" s="40" t="s">
        <v>1438</v>
      </c>
      <c r="B52" s="41" t="s">
        <v>1439</v>
      </c>
      <c r="C52" s="42" t="s">
        <v>1440</v>
      </c>
    </row>
    <row r="53" spans="1:3" ht="76.5" x14ac:dyDescent="0.25">
      <c r="A53" s="40" t="s">
        <v>1441</v>
      </c>
      <c r="B53" s="41" t="s">
        <v>1442</v>
      </c>
      <c r="C53" s="42" t="s">
        <v>1443</v>
      </c>
    </row>
    <row r="54" spans="1:3" ht="38.25" x14ac:dyDescent="0.25">
      <c r="A54" s="40" t="s">
        <v>1444</v>
      </c>
      <c r="B54" s="41" t="s">
        <v>1445</v>
      </c>
      <c r="C54" s="42" t="s">
        <v>1446</v>
      </c>
    </row>
    <row r="55" spans="1:3" ht="38.25" x14ac:dyDescent="0.25">
      <c r="A55" s="40" t="s">
        <v>1447</v>
      </c>
      <c r="B55" s="41" t="s">
        <v>1445</v>
      </c>
      <c r="C55" s="42" t="s">
        <v>1448</v>
      </c>
    </row>
    <row r="56" spans="1:3" ht="51" x14ac:dyDescent="0.25">
      <c r="A56" s="40" t="s">
        <v>1449</v>
      </c>
      <c r="B56" s="41" t="s">
        <v>213</v>
      </c>
      <c r="C56" s="42" t="s">
        <v>1450</v>
      </c>
    </row>
    <row r="57" spans="1:3" ht="127.5" x14ac:dyDescent="0.25">
      <c r="A57" s="40" t="s">
        <v>1451</v>
      </c>
      <c r="B57" s="41" t="s">
        <v>223</v>
      </c>
      <c r="C57" s="43" t="s">
        <v>1452</v>
      </c>
    </row>
    <row r="58" spans="1:3" ht="25.5" x14ac:dyDescent="0.25">
      <c r="A58" s="40" t="s">
        <v>1453</v>
      </c>
      <c r="B58" s="41" t="s">
        <v>1454</v>
      </c>
      <c r="C58" s="42" t="s">
        <v>1455</v>
      </c>
    </row>
    <row r="59" spans="1:3" x14ac:dyDescent="0.25">
      <c r="A59" s="40" t="s">
        <v>1456</v>
      </c>
      <c r="B59" s="41" t="s">
        <v>1457</v>
      </c>
      <c r="C59" s="42" t="s">
        <v>1458</v>
      </c>
    </row>
    <row r="60" spans="1:3" ht="25.5" x14ac:dyDescent="0.25">
      <c r="A60" s="40" t="s">
        <v>1459</v>
      </c>
      <c r="B60" s="41" t="s">
        <v>271</v>
      </c>
      <c r="C60" s="42" t="s">
        <v>1460</v>
      </c>
    </row>
    <row r="61" spans="1:3" ht="25.5" x14ac:dyDescent="0.25">
      <c r="A61" s="40" t="s">
        <v>1461</v>
      </c>
      <c r="B61" s="41" t="s">
        <v>1462</v>
      </c>
      <c r="C61" s="42" t="s">
        <v>1463</v>
      </c>
    </row>
    <row r="62" spans="1:3" ht="127.5" x14ac:dyDescent="0.25">
      <c r="A62" s="40" t="s">
        <v>1464</v>
      </c>
      <c r="B62" s="41" t="s">
        <v>1465</v>
      </c>
      <c r="C62" s="42" t="s">
        <v>1466</v>
      </c>
    </row>
    <row r="63" spans="1:3" ht="89.25" x14ac:dyDescent="0.25">
      <c r="A63" s="40" t="s">
        <v>1467</v>
      </c>
      <c r="B63" s="41" t="s">
        <v>1468</v>
      </c>
      <c r="C63" s="42" t="s">
        <v>1590</v>
      </c>
    </row>
    <row r="64" spans="1:3" ht="89.25" x14ac:dyDescent="0.25">
      <c r="A64" s="40" t="s">
        <v>1469</v>
      </c>
      <c r="B64" s="41" t="s">
        <v>1470</v>
      </c>
      <c r="C64" s="42" t="s">
        <v>1591</v>
      </c>
    </row>
    <row r="65" spans="1:3" ht="89.25" x14ac:dyDescent="0.25">
      <c r="A65" s="40" t="s">
        <v>1471</v>
      </c>
      <c r="B65" s="41" t="s">
        <v>1472</v>
      </c>
      <c r="C65" s="42" t="s">
        <v>1592</v>
      </c>
    </row>
    <row r="66" spans="1:3" ht="76.5" x14ac:dyDescent="0.25">
      <c r="A66" s="40" t="s">
        <v>1473</v>
      </c>
      <c r="B66" s="41" t="s">
        <v>1474</v>
      </c>
      <c r="C66" s="42" t="s">
        <v>1593</v>
      </c>
    </row>
    <row r="67" spans="1:3" ht="89.25" customHeight="1" x14ac:dyDescent="0.25">
      <c r="A67" s="40" t="s">
        <v>1475</v>
      </c>
      <c r="B67" s="41" t="s">
        <v>1476</v>
      </c>
      <c r="C67" s="42" t="s">
        <v>1594</v>
      </c>
    </row>
    <row r="68" spans="1:3" ht="25.5" x14ac:dyDescent="0.25">
      <c r="A68" s="40" t="s">
        <v>1477</v>
      </c>
      <c r="B68" s="41" t="s">
        <v>1478</v>
      </c>
      <c r="C68" s="42" t="s">
        <v>1479</v>
      </c>
    </row>
    <row r="69" spans="1:3" ht="38.25" x14ac:dyDescent="0.25">
      <c r="A69" s="40" t="s">
        <v>1480</v>
      </c>
      <c r="B69" s="41" t="s">
        <v>1481</v>
      </c>
      <c r="C69" s="42" t="s">
        <v>1482</v>
      </c>
    </row>
    <row r="70" spans="1:3" ht="25.5" x14ac:dyDescent="0.25">
      <c r="A70" s="40" t="s">
        <v>1483</v>
      </c>
      <c r="B70" s="41" t="s">
        <v>1484</v>
      </c>
      <c r="C70" s="42" t="s">
        <v>1485</v>
      </c>
    </row>
    <row r="71" spans="1:3" ht="25.5" x14ac:dyDescent="0.25">
      <c r="A71" s="40" t="s">
        <v>1486</v>
      </c>
      <c r="B71" s="41" t="s">
        <v>1487</v>
      </c>
      <c r="C71" s="42" t="s">
        <v>1488</v>
      </c>
    </row>
    <row r="72" spans="1:3" ht="76.5" x14ac:dyDescent="0.25">
      <c r="A72" s="40" t="s">
        <v>1489</v>
      </c>
      <c r="B72" s="41" t="s">
        <v>1490</v>
      </c>
      <c r="C72" s="42" t="s">
        <v>1595</v>
      </c>
    </row>
    <row r="73" spans="1:3" x14ac:dyDescent="0.25">
      <c r="A73" s="40" t="s">
        <v>1491</v>
      </c>
      <c r="B73" s="41" t="s">
        <v>295</v>
      </c>
      <c r="C73" s="42" t="s">
        <v>1492</v>
      </c>
    </row>
    <row r="74" spans="1:3" ht="409.5" x14ac:dyDescent="0.25">
      <c r="A74" s="40" t="s">
        <v>1493</v>
      </c>
      <c r="B74" s="41" t="s">
        <v>1494</v>
      </c>
      <c r="C74" s="42" t="s">
        <v>1495</v>
      </c>
    </row>
    <row r="75" spans="1:3" ht="38.25" x14ac:dyDescent="0.25">
      <c r="A75" s="40" t="s">
        <v>1496</v>
      </c>
      <c r="B75" s="41" t="s">
        <v>1497</v>
      </c>
      <c r="C75" s="42" t="s">
        <v>1498</v>
      </c>
    </row>
    <row r="76" spans="1:3" x14ac:dyDescent="0.25">
      <c r="A76" s="40" t="s">
        <v>1499</v>
      </c>
      <c r="B76" s="41" t="s">
        <v>349</v>
      </c>
      <c r="C76" s="42" t="s">
        <v>1500</v>
      </c>
    </row>
    <row r="77" spans="1:3" x14ac:dyDescent="0.25">
      <c r="A77" s="40" t="s">
        <v>1501</v>
      </c>
      <c r="B77" s="41" t="s">
        <v>1502</v>
      </c>
      <c r="C77" s="42" t="s">
        <v>1503</v>
      </c>
    </row>
    <row r="78" spans="1:3" ht="25.5" x14ac:dyDescent="0.25">
      <c r="A78" s="40" t="s">
        <v>1504</v>
      </c>
      <c r="B78" s="41" t="s">
        <v>1505</v>
      </c>
      <c r="C78" s="42" t="s">
        <v>1506</v>
      </c>
    </row>
    <row r="79" spans="1:3" x14ac:dyDescent="0.25">
      <c r="A79" s="40" t="s">
        <v>1507</v>
      </c>
      <c r="B79" s="41" t="s">
        <v>355</v>
      </c>
      <c r="C79" s="43" t="s">
        <v>1508</v>
      </c>
    </row>
    <row r="80" spans="1:3" x14ac:dyDescent="0.25">
      <c r="A80" s="40" t="s">
        <v>1509</v>
      </c>
      <c r="B80" s="41" t="s">
        <v>1510</v>
      </c>
      <c r="C80" s="42" t="s">
        <v>1511</v>
      </c>
    </row>
    <row r="81" spans="1:3" ht="102" x14ac:dyDescent="0.25">
      <c r="A81" s="40" t="s">
        <v>1512</v>
      </c>
      <c r="B81" s="41" t="s">
        <v>1513</v>
      </c>
      <c r="C81" s="42" t="s">
        <v>1514</v>
      </c>
    </row>
    <row r="82" spans="1:3" x14ac:dyDescent="0.25">
      <c r="A82" s="40" t="s">
        <v>1515</v>
      </c>
      <c r="B82" s="41" t="s">
        <v>1516</v>
      </c>
      <c r="C82" s="42" t="s">
        <v>1517</v>
      </c>
    </row>
    <row r="83" spans="1:3" x14ac:dyDescent="0.25">
      <c r="A83" s="40" t="s">
        <v>1518</v>
      </c>
      <c r="B83" s="41" t="s">
        <v>385</v>
      </c>
      <c r="C83" s="43" t="s">
        <v>1519</v>
      </c>
    </row>
    <row r="84" spans="1:3" ht="51" x14ac:dyDescent="0.25">
      <c r="A84" s="40" t="s">
        <v>1520</v>
      </c>
      <c r="B84" s="41" t="s">
        <v>1521</v>
      </c>
      <c r="C84" s="42" t="s">
        <v>1522</v>
      </c>
    </row>
    <row r="85" spans="1:3" ht="25.5" x14ac:dyDescent="0.25">
      <c r="A85" s="40" t="s">
        <v>1523</v>
      </c>
      <c r="B85" s="41" t="s">
        <v>1524</v>
      </c>
      <c r="C85" s="42" t="s">
        <v>1525</v>
      </c>
    </row>
    <row r="86" spans="1:3" ht="38.25" x14ac:dyDescent="0.25">
      <c r="A86" s="40" t="s">
        <v>1526</v>
      </c>
      <c r="B86" s="41" t="s">
        <v>1527</v>
      </c>
      <c r="C86" s="43" t="s">
        <v>1528</v>
      </c>
    </row>
    <row r="87" spans="1:3" ht="25.5" x14ac:dyDescent="0.25">
      <c r="A87" s="40" t="s">
        <v>1529</v>
      </c>
      <c r="B87" s="41" t="s">
        <v>1530</v>
      </c>
      <c r="C87" s="43" t="s">
        <v>1531</v>
      </c>
    </row>
    <row r="88" spans="1:3" x14ac:dyDescent="0.25">
      <c r="A88" s="40" t="s">
        <v>1532</v>
      </c>
      <c r="B88" s="41" t="s">
        <v>418</v>
      </c>
      <c r="C88" s="42" t="s">
        <v>1533</v>
      </c>
    </row>
    <row r="89" spans="1:3" ht="38.25" x14ac:dyDescent="0.25">
      <c r="A89" s="40" t="s">
        <v>1534</v>
      </c>
      <c r="B89" s="41" t="s">
        <v>1535</v>
      </c>
      <c r="C89" s="42" t="s">
        <v>1536</v>
      </c>
    </row>
    <row r="90" spans="1:3" ht="25.5" x14ac:dyDescent="0.25">
      <c r="A90" s="40" t="s">
        <v>1537</v>
      </c>
      <c r="B90" s="41" t="s">
        <v>421</v>
      </c>
      <c r="C90" s="42" t="s">
        <v>1538</v>
      </c>
    </row>
    <row r="91" spans="1:3" x14ac:dyDescent="0.25">
      <c r="A91" s="40" t="s">
        <v>1539</v>
      </c>
      <c r="B91" s="41" t="s">
        <v>444</v>
      </c>
      <c r="C91" s="42" t="s">
        <v>1540</v>
      </c>
    </row>
    <row r="92" spans="1:3" x14ac:dyDescent="0.25">
      <c r="A92" s="40" t="s">
        <v>1541</v>
      </c>
      <c r="B92" s="41" t="s">
        <v>444</v>
      </c>
      <c r="C92" s="42" t="s">
        <v>1542</v>
      </c>
    </row>
    <row r="93" spans="1:3" ht="25.5" x14ac:dyDescent="0.25">
      <c r="A93" s="40" t="s">
        <v>1543</v>
      </c>
      <c r="B93" s="41"/>
      <c r="C93" s="42" t="s">
        <v>1544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2F2FE9E2631DC84FBDF1DD5A1E4B575D" ma:contentTypeVersion="10" ma:contentTypeDescription="Új dokumentum létrehozása." ma:contentTypeScope="" ma:versionID="aa44aae7ee3e9228900bcfe2cc65373a">
  <xsd:schema xmlns:xsd="http://www.w3.org/2001/XMLSchema" xmlns:xs="http://www.w3.org/2001/XMLSchema" xmlns:p="http://schemas.microsoft.com/office/2006/metadata/properties" xmlns:ns1="http://schemas.microsoft.com/sharepoint/v3" xmlns:ns2="c67500be-a205-4978-a2d8-298a73f8c91f" xmlns:ns3="http://schemas.microsoft.com/sharepoint/v4" targetNamespace="http://schemas.microsoft.com/office/2006/metadata/properties" ma:root="true" ma:fieldsID="00d3d3d25957d337ade5b495f48131ea" ns1:_="" ns2:_="" ns3:_="">
    <xsd:import namespace="http://schemas.microsoft.com/sharepoint/v3"/>
    <xsd:import namespace="c67500be-a205-4978-a2d8-298a73f8c91f"/>
    <xsd:import namespace="http://schemas.microsoft.com/sharepoint/v4"/>
    <xsd:element name="properties">
      <xsd:complexType>
        <xsd:sequence>
          <xsd:element name="documentManagement">
            <xsd:complexType>
              <xsd:all>
                <xsd:element ref="ns2:SharedWithUsers" minOccurs="0"/>
                <xsd:element ref="ns1:EmailSender" minOccurs="0"/>
                <xsd:element ref="ns1:EmailTo" minOccurs="0"/>
                <xsd:element ref="ns1:EmailCc" minOccurs="0"/>
                <xsd:element ref="ns1:EmailFrom" minOccurs="0"/>
                <xsd:element ref="ns1:EmailSubject" minOccurs="0"/>
                <xsd:element ref="ns3:EmailHead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9" nillable="true" ma:displayName="Levél feladója" ma:hidden="true" ma:internalName="EmailSender">
      <xsd:simpleType>
        <xsd:restriction base="dms:Note">
          <xsd:maxLength value="255"/>
        </xsd:restriction>
      </xsd:simpleType>
    </xsd:element>
    <xsd:element name="EmailTo" ma:index="10" nillable="true" ma:displayName="Levél Címzett mezője" ma:hidden="true" ma:internalName="EmailTo">
      <xsd:simpleType>
        <xsd:restriction base="dms:Note">
          <xsd:maxLength value="255"/>
        </xsd:restriction>
      </xsd:simpleType>
    </xsd:element>
    <xsd:element name="EmailCc" ma:index="11" nillable="true" ma:displayName="Levél Másolatot kap mezője" ma:hidden="true" ma:internalName="EmailCc">
      <xsd:simpleType>
        <xsd:restriction base="dms:Note">
          <xsd:maxLength value="255"/>
        </xsd:restriction>
      </xsd:simpleType>
    </xsd:element>
    <xsd:element name="EmailFrom" ma:index="12" nillable="true" ma:displayName="Levél Feladó mezője" ma:description="" ma:hidden="true" ma:indexed="true" ma:internalName="EmailFrom">
      <xsd:simpleType>
        <xsd:restriction base="dms:Text"/>
      </xsd:simpleType>
    </xsd:element>
    <xsd:element name="EmailSubject" ma:index="13" nillable="true" ma:displayName="Levél Tárgy mezője"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7500be-a205-4978-a2d8-298a73f8c91f" elementFormDefault="qualified">
    <xsd:import namespace="http://schemas.microsoft.com/office/2006/documentManagement/types"/>
    <xsd:import namespace="http://schemas.microsoft.com/office/infopath/2007/PartnerControls"/>
    <xsd:element name="SharedWithUsers" ma:index="8" nillable="true" ma:displayName="Résztvevők"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4" nillable="true" ma:displayName="E-mail fejlécek" ma:hidden="true" ma:internalName="EmailHeader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mailTo xmlns="http://schemas.microsoft.com/sharepoint/v3" xsi:nil="true"/>
    <EmailHeaders xmlns="http://schemas.microsoft.com/sharepoint/v4" xsi:nil="true"/>
    <EmailSender xmlns="http://schemas.microsoft.com/sharepoint/v3" xsi:nil="true"/>
    <EmailFrom xmlns="http://schemas.microsoft.com/sharepoint/v3" xsi:nil="true"/>
    <EmailSubject xmlns="http://schemas.microsoft.com/sharepoint/v3" xsi:nil="true"/>
    <EmailCc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94CF1C-ED70-4923-B681-D64E4200E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7500be-a205-4978-a2d8-298a73f8c91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9DE87D-D75E-46CE-B93A-41825092A3DA}">
  <ds:schemaRefs>
    <ds:schemaRef ds:uri="http://schemas.microsoft.com/office/2006/documentManagement/types"/>
    <ds:schemaRef ds:uri="http://purl.org/dc/elements/1.1/"/>
    <ds:schemaRef ds:uri="http://schemas.microsoft.com/sharepoint/v3"/>
    <ds:schemaRef ds:uri="http://purl.org/dc/dcmitype/"/>
    <ds:schemaRef ds:uri="http://purl.org/dc/terms/"/>
    <ds:schemaRef ds:uri="http://schemas.microsoft.com/office/infopath/2007/PartnerControls"/>
    <ds:schemaRef ds:uri="http://schemas.openxmlformats.org/package/2006/metadata/core-properties"/>
    <ds:schemaRef ds:uri="http://schemas.microsoft.com/sharepoint/v4"/>
    <ds:schemaRef ds:uri="c67500be-a205-4978-a2d8-298a73f8c91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9ED8E03-015C-4F5A-AF5C-EC1B97A3AE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Rovatkötelezőség</vt:lpstr>
      <vt:lpstr>Megjegyzés</vt:lpstr>
      <vt:lpstr>Max. előfordulások</vt:lpstr>
      <vt:lpstr>Ellenőrzési szabályok</vt:lpstr>
    </vt:vector>
  </TitlesOfParts>
  <Company>Nemzeti Adó- és Vámhivatal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Kovics Szabolcs</dc:creator>
  <cp:lastModifiedBy>Keizinger Erik</cp:lastModifiedBy>
  <dcterms:created xsi:type="dcterms:W3CDTF">2022-01-06T09:47:40Z</dcterms:created>
  <dcterms:modified xsi:type="dcterms:W3CDTF">2023-10-31T13:36:39Z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0x0101002F2FE9E2631DC84FBDF1DD5A1E4B575D</vt:lpwstr>
  </property>
</Properties>
</file>